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B4E63F55-61E9-4159-94E0-1E7DE83F1C8C}" xr6:coauthVersionLast="36" xr6:coauthVersionMax="36" xr10:uidLastSave="{00000000-0000-0000-0000-000000000000}"/>
  <bookViews>
    <workbookView xWindow="120" yWindow="105" windowWidth="15120" windowHeight="8010" xr2:uid="{00000000-000D-0000-FFFF-FFFF00000000}"/>
  </bookViews>
  <sheets>
    <sheet name="Приложение № 1" sheetId="1" r:id="rId1"/>
    <sheet name="СОКРАЩЕНИЯ" sheetId="2" r:id="rId2"/>
  </sheets>
  <externalReferences>
    <externalReference r:id="rId3"/>
    <externalReference r:id="rId4"/>
    <externalReference r:id="rId5"/>
    <externalReference r:id="rId6"/>
  </externalReferences>
  <definedNames>
    <definedName name="_xlnm.Print_Area" localSheetId="0">'Приложение № 1'!$A$1:$F$4</definedName>
  </definedNames>
  <calcPr calcId="191029"/>
</workbook>
</file>

<file path=xl/calcChain.xml><?xml version="1.0" encoding="utf-8"?>
<calcChain xmlns="http://schemas.openxmlformats.org/spreadsheetml/2006/main">
  <c r="F119" i="1" l="1"/>
</calcChain>
</file>

<file path=xl/sharedStrings.xml><?xml version="1.0" encoding="utf-8"?>
<sst xmlns="http://schemas.openxmlformats.org/spreadsheetml/2006/main" count="726" uniqueCount="325">
  <si>
    <t>№</t>
  </si>
  <si>
    <t>Регулятор рН</t>
  </si>
  <si>
    <t>Разжижитель</t>
  </si>
  <si>
    <t>1.1</t>
  </si>
  <si>
    <t>1.2</t>
  </si>
  <si>
    <t>Требуется</t>
  </si>
  <si>
    <t>1</t>
  </si>
  <si>
    <t>3</t>
  </si>
  <si>
    <t>3.1</t>
  </si>
  <si>
    <t>3.2</t>
  </si>
  <si>
    <t>4</t>
  </si>
  <si>
    <t>ТРЕБОВАНИЯ К БУРОВЫМ РАСТВОРАМ И МАТЕРИАЛАМ</t>
  </si>
  <si>
    <t>Пеногаситель</t>
  </si>
  <si>
    <t>2</t>
  </si>
  <si>
    <t>4.1</t>
  </si>
  <si>
    <t>Требуется информация</t>
  </si>
  <si>
    <t>ЗАПОЛНЯЕТСЯ ЗАКАЗЧИКОМ</t>
  </si>
  <si>
    <t>СПЕЦИФИКАЦИЯ</t>
  </si>
  <si>
    <t>ЕДИНИЦЫ ИЗМЕРЕНИЯ</t>
  </si>
  <si>
    <t>кг/м3</t>
  </si>
  <si>
    <t>2.1</t>
  </si>
  <si>
    <t>2.2</t>
  </si>
  <si>
    <t>Барит</t>
  </si>
  <si>
    <t xml:space="preserve"> </t>
  </si>
  <si>
    <t xml:space="preserve"> ТРЕБОВАНИЯ К ПЕРСОНАЛУ ПО СОПРОВОЖДЕНИЮ БУРОВЫХ РАСТВОРОВ</t>
  </si>
  <si>
    <t xml:space="preserve"> Персонал Подрядчика</t>
  </si>
  <si>
    <t>Инженер-технолог по буровым растворам</t>
  </si>
  <si>
    <t>Приложение № 1 к Техническому заданию</t>
  </si>
  <si>
    <t>Кондуктор Ø 323,9 мм
Полимер-глинистый</t>
  </si>
  <si>
    <t>1.1.1</t>
  </si>
  <si>
    <t>1.1.2</t>
  </si>
  <si>
    <t>1.1.3</t>
  </si>
  <si>
    <t>1.1.4</t>
  </si>
  <si>
    <t>1.1.5</t>
  </si>
  <si>
    <t>1.1.6</t>
  </si>
  <si>
    <t>1.2.1</t>
  </si>
  <si>
    <t>1.2.2</t>
  </si>
  <si>
    <t>1.2.3</t>
  </si>
  <si>
    <t>1.2.4</t>
  </si>
  <si>
    <t>БС</t>
  </si>
  <si>
    <t>Бентонит</t>
  </si>
  <si>
    <t>Структурообразователь</t>
  </si>
  <si>
    <t>Каустическая сода</t>
  </si>
  <si>
    <t>УП</t>
  </si>
  <si>
    <t>ПАЦ ВВ</t>
  </si>
  <si>
    <t>Загуститель</t>
  </si>
  <si>
    <t>ПАЦ НВ</t>
  </si>
  <si>
    <t>Понизитель фильтрации</t>
  </si>
  <si>
    <t>Производные жирных кислот</t>
  </si>
  <si>
    <t>Смазочная добавка</t>
  </si>
  <si>
    <t>л/м3</t>
  </si>
  <si>
    <t>ВМ</t>
  </si>
  <si>
    <t>ПАВ</t>
  </si>
  <si>
    <t>Противосальниковая добавка</t>
  </si>
  <si>
    <t>Смесь ПАВ</t>
  </si>
  <si>
    <t>Лигносульфонат</t>
  </si>
  <si>
    <t>Известь</t>
  </si>
  <si>
    <t>Понизитель жесткости прот. цем.</t>
  </si>
  <si>
    <t>Флокулянт</t>
  </si>
  <si>
    <t>Коагулянт</t>
  </si>
  <si>
    <t>2.1.1</t>
  </si>
  <si>
    <t>2.1.2</t>
  </si>
  <si>
    <t>Кальцинированная сода</t>
  </si>
  <si>
    <t>Понизитель жесткости</t>
  </si>
  <si>
    <t>2.1.3</t>
  </si>
  <si>
    <t>2.1.4</t>
  </si>
  <si>
    <t>Мраморная крошка</t>
  </si>
  <si>
    <t>Утяжелитель/Кольматант</t>
  </si>
  <si>
    <t>2.1.5</t>
  </si>
  <si>
    <t>Биополимер</t>
  </si>
  <si>
    <t>2.1.6</t>
  </si>
  <si>
    <t>ПАА</t>
  </si>
  <si>
    <t>Инкапсулятор</t>
  </si>
  <si>
    <t>2.1.7</t>
  </si>
  <si>
    <t>ПА</t>
  </si>
  <si>
    <t>2.1.8</t>
  </si>
  <si>
    <t>2.1.9</t>
  </si>
  <si>
    <t>2.2.1</t>
  </si>
  <si>
    <t>2.2.2</t>
  </si>
  <si>
    <t>2.2.3</t>
  </si>
  <si>
    <t>2.2.4</t>
  </si>
  <si>
    <t>2.2.5</t>
  </si>
  <si>
    <t>2.2.6</t>
  </si>
  <si>
    <t>2.2.7</t>
  </si>
  <si>
    <t>3.1.1</t>
  </si>
  <si>
    <t>3.1.2</t>
  </si>
  <si>
    <t>3.1.3</t>
  </si>
  <si>
    <t>3.1.4</t>
  </si>
  <si>
    <t>3.1.5</t>
  </si>
  <si>
    <t>3.1.6</t>
  </si>
  <si>
    <t>3.1.7</t>
  </si>
  <si>
    <t>3.2.1</t>
  </si>
  <si>
    <t>3.2.2</t>
  </si>
  <si>
    <t>3.2.3</t>
  </si>
  <si>
    <t>3.2.4</t>
  </si>
  <si>
    <t>3.2.5</t>
  </si>
  <si>
    <t>Бактерицид</t>
  </si>
  <si>
    <t>3.2.6</t>
  </si>
  <si>
    <t>Асфальтены</t>
  </si>
  <si>
    <t>Микрокольматант</t>
  </si>
  <si>
    <t>кг</t>
  </si>
  <si>
    <t>3.2.7</t>
  </si>
  <si>
    <t>Полигликоль</t>
  </si>
  <si>
    <t>Ингибитор глин</t>
  </si>
  <si>
    <t>Утяжелитель</t>
  </si>
  <si>
    <t>5</t>
  </si>
  <si>
    <t>Пачки</t>
  </si>
  <si>
    <t>Резиновая крошка</t>
  </si>
  <si>
    <t>Кольматант</t>
  </si>
  <si>
    <t>Ореховая скорлупа</t>
  </si>
  <si>
    <t>Противоприхватная добавка</t>
  </si>
  <si>
    <t>л</t>
  </si>
  <si>
    <t>Полимерные волокна</t>
  </si>
  <si>
    <t>Очистка ствола</t>
  </si>
  <si>
    <t>Эксплуатационная колонна</t>
  </si>
  <si>
    <t>Дополнительная смазочная добавка</t>
  </si>
  <si>
    <t>Хвостовик</t>
  </si>
  <si>
    <t>Общие требования</t>
  </si>
  <si>
    <t>Температура застывания не выше</t>
  </si>
  <si>
    <t>Фракционный состав</t>
  </si>
  <si>
    <t>Ситовые панели</t>
  </si>
  <si>
    <t>Класс опасности всех БР</t>
  </si>
  <si>
    <t>IV-V</t>
  </si>
  <si>
    <t>Список используемых сокращений</t>
  </si>
  <si>
    <t>БР</t>
  </si>
  <si>
    <t>Буровой раствор</t>
  </si>
  <si>
    <t>Базовый состав</t>
  </si>
  <si>
    <t>ГКЖ</t>
  </si>
  <si>
    <t>Гидрофобизирующая кремнийорганическая жидкость</t>
  </si>
  <si>
    <t>Полиакрилат</t>
  </si>
  <si>
    <t>Полиакриламид</t>
  </si>
  <si>
    <t>Полианионная целлюлоза высокой вязкости</t>
  </si>
  <si>
    <t>Полианионная целлюлоза низкой вязкости</t>
  </si>
  <si>
    <t>ПС</t>
  </si>
  <si>
    <t>Пилотный ствол</t>
  </si>
  <si>
    <t>РТЗ</t>
  </si>
  <si>
    <t>Регламентируется Техническим Заданием</t>
  </si>
  <si>
    <t>РУО</t>
  </si>
  <si>
    <t>Раствор на углеводородной основе</t>
  </si>
  <si>
    <t>ТК</t>
  </si>
  <si>
    <t>Техническая колонна</t>
  </si>
  <si>
    <t>УИ</t>
  </si>
  <si>
    <t>Указывает Исполнитель</t>
  </si>
  <si>
    <t>ХК</t>
  </si>
  <si>
    <t>ЭК</t>
  </si>
  <si>
    <t>ПГ_ИНК</t>
  </si>
  <si>
    <t>Полимер-глинистый инкапсулирующий</t>
  </si>
  <si>
    <t>Должность</t>
  </si>
  <si>
    <t>ТРЕБУЕТСЯ
ДА / НЕТ</t>
  </si>
  <si>
    <t>Да</t>
  </si>
  <si>
    <t>ОСОБЫЕ ТРЕБОВАНИЯ</t>
  </si>
  <si>
    <t>Инженер по обслуживанию, сопровождению и контролю работы БФК и осветлению/переработки буровых растворов</t>
  </si>
  <si>
    <t>Инженер-механик для обслуживания системы очистки (БФК)</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</si>
  <si>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</si>
  <si>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 Завоз инженера осуществляется по направленной Заказчиком заявке. Заявка направляется за 7 (суток) до необходимой даты заезда инженера на объект оказания услуг, по требованию Заказчика</t>
  </si>
  <si>
    <t>Полевой персонал. Должен быть обучен и иметь соответствующие сертификаты, стаж работы не менее 3-х лет в соответствующей должности. Завоз по требованию Заказчика</t>
  </si>
  <si>
    <t>Офисный персонал. Должен иметь как минимум 5 (пять) лет работы, включая опыт работы в полевых условиях не менее трех лет</t>
  </si>
  <si>
    <t>3.1.8</t>
  </si>
  <si>
    <t>3.1.9</t>
  </si>
  <si>
    <t>Смесевой кольматант</t>
  </si>
  <si>
    <t xml:space="preserve">Эксплуатационная колонна </t>
  </si>
  <si>
    <t>4.2</t>
  </si>
  <si>
    <t>4.2.1</t>
  </si>
  <si>
    <t>4.2.2</t>
  </si>
  <si>
    <t>4.1.1</t>
  </si>
  <si>
    <t>4.1.2</t>
  </si>
  <si>
    <t>Натрий двууглекислый</t>
  </si>
  <si>
    <t>≥15</t>
  </si>
  <si>
    <t>Полимерные волокна кислоторастворимые/саморазрушаемые</t>
  </si>
  <si>
    <t>Ракушечник</t>
  </si>
  <si>
    <t>Кольматирующие свойства БР</t>
  </si>
  <si>
    <t xml:space="preserve">Использование химических реагентов </t>
  </si>
  <si>
    <t xml:space="preserve"> "Торговые наименования и концентрации фактически используемых химические реагентов должны соответствовать торговым наименованиям и концентрациям химических реагентов в предоставленых протоколах испытаний в КНИПИ базовых составах буровых растворов. Не позднее 1 месяца до начала работ обеспечить предоставление информации заказчику о готовности тестирования БС БР в КНИПИ. Не допускается использование химических реагентов с ХОС. Обеспечить выполнение требований ЛНД Компании № П2-10 ТТР-0008 ВЕРСИЯ 1 «Организация контроля хлорорганических соединений при бурении скважин и зарезке боковых стволов».
</t>
  </si>
  <si>
    <t>°С</t>
  </si>
  <si>
    <t xml:space="preserve">Кислоторастворимость </t>
  </si>
  <si>
    <t>Силикат натрия/калия</t>
  </si>
  <si>
    <t xml:space="preserve">ингибиторы глин </t>
  </si>
  <si>
    <t>Товарная форма - порошок или гранулят.</t>
  </si>
  <si>
    <t xml:space="preserve">Меры для борьбы с бикарбонатной агрессией (окислением) </t>
  </si>
  <si>
    <t>1. на этапе заготовки БР на технической колонне, экс колонне и хвостовике, обработка свежего БР известью и каустиком.    2. Регулярная превентивная обработка по циркуляции известью и каустиком.  3. Не начинать СПО при РН ниже 11.   4. Не менее двух раз в сутки, проводить полный химический анализ БР, для понимания степени и порядка обработки превентивной каустиком и известью</t>
  </si>
  <si>
    <t>Прокачка пачек</t>
  </si>
  <si>
    <t>ВУС (пункт № 5 настоящего приложения) прокачивается каждые 100-150 метров при бурении для профилактики, перед каждым СПО, при возникновении каких либо проблем при бурении, промывках. Условная вязкость выше чем в текущем БР минимум на 50 %, обязательно разнофракционный карбонат кальция, асфальтен в сухом виде (кроме хвостовика), увеличенное в сравнении с текущим БР процентное содержание смазывающей добавки. Объем ВУС не менее 3 м3- возможно больше, на усмотрение инженера по БР.</t>
  </si>
  <si>
    <t>5.1</t>
  </si>
  <si>
    <t>5.2</t>
  </si>
  <si>
    <t>5.3</t>
  </si>
  <si>
    <t>5.3.1</t>
  </si>
  <si>
    <t>5.4</t>
  </si>
  <si>
    <t>5.4.1</t>
  </si>
  <si>
    <t>5.5</t>
  </si>
  <si>
    <t>5.5.1</t>
  </si>
  <si>
    <t>5.6</t>
  </si>
  <si>
    <t>5.6.1</t>
  </si>
  <si>
    <t>5.7</t>
  </si>
  <si>
    <t>Переработка и осветление бурового раствора</t>
  </si>
  <si>
    <t>1.1.7</t>
  </si>
  <si>
    <t>Техническая колонна Ø 244,5 мм
БС № 1 (ПГ_ИНК)</t>
  </si>
  <si>
    <t>2.1.10</t>
  </si>
  <si>
    <t>2.1.11</t>
  </si>
  <si>
    <t>2.1.12</t>
  </si>
  <si>
    <t>≥2</t>
  </si>
  <si>
    <t>Асфальтен</t>
  </si>
  <si>
    <t>≥ 12</t>
  </si>
  <si>
    <t>Гидрофобизатор</t>
  </si>
  <si>
    <t>≥ 8</t>
  </si>
  <si>
    <t>Калий хлористый</t>
  </si>
  <si>
    <t>3.1.10</t>
  </si>
  <si>
    <t>Графит</t>
  </si>
  <si>
    <t>≥10</t>
  </si>
  <si>
    <t>4.1.3</t>
  </si>
  <si>
    <t>4.1.4</t>
  </si>
  <si>
    <t>Крахмал</t>
  </si>
  <si>
    <t>4.1.5</t>
  </si>
  <si>
    <t>4.1.6</t>
  </si>
  <si>
    <t>4.1.7</t>
  </si>
  <si>
    <t>утяжелитель</t>
  </si>
  <si>
    <t>4.2.3</t>
  </si>
  <si>
    <t>4.2.4</t>
  </si>
  <si>
    <t>4.2.5</t>
  </si>
  <si>
    <t>4.2.7</t>
  </si>
  <si>
    <t>5.1.1</t>
  </si>
  <si>
    <t>Соответствие компонентного состава БС № 1 (ПГ_ИНК)</t>
  </si>
  <si>
    <t>5.2.1</t>
  </si>
  <si>
    <t>≥ 25</t>
  </si>
  <si>
    <t>5.2.2</t>
  </si>
  <si>
    <t>≥ 30</t>
  </si>
  <si>
    <t>Соответствие компонентного состава БС ИНГ № 29(БП ИНГ К75)</t>
  </si>
  <si>
    <t>≥25</t>
  </si>
  <si>
    <t>5.4.2</t>
  </si>
  <si>
    <t>≥ 50</t>
  </si>
  <si>
    <t>5.4.3</t>
  </si>
  <si>
    <t>Органический ингибитор (холин хлорид, амины полиэфиров)</t>
  </si>
  <si>
    <t>≥ 2</t>
  </si>
  <si>
    <t>Хвостовик
БС ИНГ № 30(БП ИНГ К100)</t>
  </si>
  <si>
    <t>Соответствие компонентного состава БС ИНГ № 30(БП ИНГ К100)</t>
  </si>
  <si>
    <t>Производные талового масла</t>
  </si>
  <si>
    <t xml:space="preserve">≥20 </t>
  </si>
  <si>
    <t>5.6.2</t>
  </si>
  <si>
    <t>5.6.3</t>
  </si>
  <si>
    <t>5.6.4</t>
  </si>
  <si>
    <t>Смазывающе кольматирующая пачка</t>
  </si>
  <si>
    <t>V= 1 м3</t>
  </si>
  <si>
    <t>5.7.1</t>
  </si>
  <si>
    <t>Микросферы литые стеклянные</t>
  </si>
  <si>
    <t>Смазочная добавка (механическая)</t>
  </si>
  <si>
    <t>300 кг</t>
  </si>
  <si>
    <t>5.7.2</t>
  </si>
  <si>
    <t>≥1200</t>
  </si>
  <si>
    <t>5.7.3</t>
  </si>
  <si>
    <t>Волокна кислотнорастворимые/саморазрушающиеся</t>
  </si>
  <si>
    <t>5.7.4</t>
  </si>
  <si>
    <t>≥2000</t>
  </si>
  <si>
    <t>5.7.5</t>
  </si>
  <si>
    <t>≥ 2200</t>
  </si>
  <si>
    <t>5.7.6</t>
  </si>
  <si>
    <t>≥ 5000</t>
  </si>
  <si>
    <t>5.7.7</t>
  </si>
  <si>
    <t>≥ 4000</t>
  </si>
  <si>
    <t>5.7.8</t>
  </si>
  <si>
    <t>5.7.9</t>
  </si>
  <si>
    <t>5.7.10</t>
  </si>
  <si>
    <t>Ацетат хрома</t>
  </si>
  <si>
    <t>≥ 150</t>
  </si>
  <si>
    <t>6</t>
  </si>
  <si>
    <t>Заканчивание</t>
  </si>
  <si>
    <t>6.1</t>
  </si>
  <si>
    <t>жидкость заканчиваниия</t>
  </si>
  <si>
    <t>7</t>
  </si>
  <si>
    <t>7.1</t>
  </si>
  <si>
    <t>Техническая, эксплуатационная колонна и хвостовик</t>
  </si>
  <si>
    <t>Обеспечить устойчивость нестабильных аргилитов. Разработать и включить в программу промывки мероприятия по установки пачки перед спуском ОК включающую в свой состав асфальтен не менее 25 кг/м3. Обеспечить прокачку стабилизирующих пачек на основе БР, каждые 100-150 метров бурения с негидратированным асфальтеном (возможно, кроме асфальтена, добавление других материалов- полиглюколь, органический ингибитор, мраморную крошку, для хвостовика- доп смазку).</t>
  </si>
  <si>
    <t>7.2</t>
  </si>
  <si>
    <t xml:space="preserve">При заготовке БР и в дальнейшем, применять не менее трех фракций карбоната кальция- 2-25 мкм, 50-100 мкм, 125-180 мкм. Постоянно дообрабатывать БР карбонатом кальция от 100 мкм. </t>
  </si>
  <si>
    <t>7.3</t>
  </si>
  <si>
    <t>7.4</t>
  </si>
  <si>
    <t>Предоставить подтверждающие документы: паспорт качества, ТУ</t>
  </si>
  <si>
    <t>7.4.1</t>
  </si>
  <si>
    <t>7.5</t>
  </si>
  <si>
    <t>Обработка БС БР дополнительной смазывающей добавкой в концентрации 5 л/м3 должна обеспечить величину Ктр металл/металл (OFITE EP &amp; Lubricity Tester) не более 0,08.
Предоставить протокол тестирования в собственной исследовательской лаборатории с подписью отв. лица Генподрядчика.</t>
  </si>
  <si>
    <t>7.6</t>
  </si>
  <si>
    <t>7.6.1</t>
  </si>
  <si>
    <t>7.6.2</t>
  </si>
  <si>
    <t>7.7</t>
  </si>
  <si>
    <t>7.8</t>
  </si>
  <si>
    <t>Волокна целлюлозы</t>
  </si>
  <si>
    <t>7.7.1</t>
  </si>
  <si>
    <t>7.9</t>
  </si>
  <si>
    <t>7.9.1</t>
  </si>
  <si>
    <t>7.10</t>
  </si>
  <si>
    <t>7.10.1</t>
  </si>
  <si>
    <t>7.11</t>
  </si>
  <si>
    <t>7.11.1</t>
  </si>
  <si>
    <t>7.12</t>
  </si>
  <si>
    <t>7.12.1</t>
  </si>
  <si>
    <t>7.13</t>
  </si>
  <si>
    <t>Товарная форма - жидкость.</t>
  </si>
  <si>
    <t>7.14</t>
  </si>
  <si>
    <t>7.15</t>
  </si>
  <si>
    <t>Потребность в ситовых панелях:  45 шт;                                                                        «Запас ситовых панелей на объекте производства работ должен включать не менее одного комплекта указанного типоразмера:
Для установки на линейные вибросита предусмотреть ситовые панели 
• в секции Кондуктор - API 25-80, обеспечить запас не менее 5-ти типоразмеров;
• в секции ТК, ЭК - API 100-200, обеспечить запас не менее 4-х типоразмеров;
• в секции Хвостовика - API 140-200, обеспечить запас не менее 3-х типоразмеров.
Для установки на осушающее вибросито предусмотреть ситовые панели API 200-270, обеспечить запас не менее 3-х типоразмеров.
Под комплектом ситовых панелей подразумевается количество, достаточное для полного укомплектования одного вибросита. На одно вибросито должны быть установлены ситовые панели одинакового типоразмера. Маркировка ситовых панелей должна соответствовать стандарту ISO 13501. При заполнении ставок ТКП все типоразмеры ситовых панелей необходимо указывать в одной строке/позиции.»</t>
  </si>
  <si>
    <t>7.16</t>
  </si>
  <si>
    <t>7.17</t>
  </si>
  <si>
    <t>7.18</t>
  </si>
  <si>
    <t>Завоз и применение химических реагентов для бурения и цементирования</t>
  </si>
  <si>
    <t>При завозе, использовании, хранении на скважине химических реагентов для бурения, цементирования- генподрядчик руководствуется требованиями ЛНД Компании № П2-10 ТТР-0008, введенными приказом ПАО "НК "Роснефть" от 24 марта 2023 г. № 110.</t>
  </si>
  <si>
    <t>7.19</t>
  </si>
  <si>
    <t>7.20</t>
  </si>
  <si>
    <t>Определение необходимой реологии в интервале хвостовика</t>
  </si>
  <si>
    <t>При строительстве интервала хвостовика, необходимо проводить тесты на динамическую седиментацию, согласно приложения № 28, не менее двух раз в сутки. Заполнять и вести на постоянной основе форму приложения № 29</t>
  </si>
  <si>
    <t>7.21</t>
  </si>
  <si>
    <t>Контроль УВ при строительстве кондуктора</t>
  </si>
  <si>
    <t>При строительстве интервала кондуктора, перед СПО необходимо увеличить вязкость до значения  120 секунд.  Во время бурения в интервале глинистых отложений, при признаках выпадения галечника и аналогичных каменистых отложений- увеличить условную вязкость до 110 секунд/кварта</t>
  </si>
  <si>
    <t>7.8.1</t>
  </si>
  <si>
    <t>Эксплуатационная колонна Ø 177,8 мм
БС ИНГ № 29 (БП ИНГ К75)</t>
  </si>
  <si>
    <t>Хвостовик Ø 114,3 мм
БС ИНГ № 30 (БП ИНГ К100)</t>
  </si>
  <si>
    <t>Солевая композиция</t>
  </si>
  <si>
    <t>≥ 30000 (Фракции №4 Приложение 4 ТЗ)</t>
  </si>
  <si>
    <t>УП (Фракции №1, 2, 3 Приложение 4 ТЗ)</t>
  </si>
  <si>
    <t xml:space="preserve"> Заполнить приложение 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 </t>
  </si>
  <si>
    <t>в соответствии с приложение № 4.</t>
  </si>
  <si>
    <t>Не менее 4 фракцией: размер фракций в соответствии с Приложением 4.
Все фракции указываются в одной позиции</t>
  </si>
  <si>
    <t xml:space="preserve"> Заполнить приложение 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</si>
  <si>
    <t>Не менее 3 фракцией: Размер фракций в соответствии с Приложением 4. Все фракции указываются в одной позиции</t>
  </si>
  <si>
    <t>Заполнить приложение 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</si>
  <si>
    <t>Размер фракций в соответствии с Приложением 4.
 Все фракции указываются в одной позиции.</t>
  </si>
  <si>
    <t>Размер фракций в соответствии с Приложением 4.</t>
  </si>
  <si>
    <t xml:space="preserve">Размер фракций в соответствии с Приложением 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</si>
</sst>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1"/>
      <color theme="1"/>
      <name val="Calibri"/>
      <family val="2"/>
      <charset val="204"/>
      <scheme val="minor"/>
    </font>
    <font>
      <sz val="12"/>
      <color theme="1"/>
      <name val="Times New Roman"/>
      <family val="1"/>
      <charset val="204"/>
    </font>
    <font>
      <sz val="10"/>
      <name val="Arial"/>
      <family val="2"/>
      <charset val="204"/>
    </font>
    <font>
      <sz val="12"/>
      <name val="Times New Roman"/>
      <family val="1"/>
      <charset val="204"/>
    </font>
    <font>
      <b/>
      <sz val="12"/>
      <color theme="1"/>
      <name val="Times New Roman"/>
      <family val="1"/>
      <charset val="204"/>
    </font>
    <font>
      <i/>
      <sz val="12"/>
      <name val="Times New Roman"/>
      <family val="1"/>
      <charset val="204"/>
    </font>
    <font>
      <b/>
      <sz val="12"/>
      <name val="Times New Roman"/>
      <family val="1"/>
      <charset val="204"/>
    </font>
    <font>
      <sz val="10"/>
      <name val="Times New Roman"/>
      <family val="1"/>
      <charset val="204"/>
    </font>
    <font>
      <b/>
      <sz val="8"/>
      <name val="Times New Roman"/>
      <family val="1"/>
      <charset val="204"/>
    </font>
    <font>
      <b/>
      <sz val="7"/>
      <name val="Times New Roman"/>
      <family val="1"/>
      <charset val="204"/>
    </font>
    <font>
      <b/>
      <sz val="14"/>
      <name val="Times New Roman"/>
      <family val="1"/>
      <charset val="204"/>
    </font>
    <font>
      <sz val="11"/>
      <color theme="1"/>
      <name val="Arial"/>
      <family val="2"/>
      <charset val="204"/>
    </font>
    <font>
      <b/>
      <sz val="11"/>
      <color theme="1"/>
      <name val="Arial"/>
      <family val="2"/>
      <charset val="204"/>
    </font>
    <font>
      <sz val="12"/>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D200"/>
        <bgColor indexed="64"/>
      </patternFill>
    </fill>
  </fills>
  <borders count="5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s>
  <cellStyleXfs count="24">
    <xf numFmtId="0" fontId="0"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cellStyleXfs>
  <cellXfs count="186">
    <xf numFmtId="0" fontId="0" fillId="0" borderId="0" xfId="0"/>
    <xf numFmtId="0" fontId="2" fillId="0" borderId="0" xfId="0" applyFont="1" applyAlignment="1">
      <alignment vertical="center"/>
    </xf>
    <xf numFmtId="49" fontId="2" fillId="0" borderId="0" xfId="0" applyNumberFormat="1" applyFont="1" applyAlignment="1">
      <alignment vertical="center"/>
    </xf>
    <xf numFmtId="0" fontId="6" fillId="0" borderId="2" xfId="2" applyFont="1" applyFill="1" applyBorder="1" applyAlignment="1">
      <alignment horizontal="center" vertical="center" wrapText="1"/>
    </xf>
    <xf numFmtId="0" fontId="4" fillId="2" borderId="24" xfId="14" applyFont="1" applyFill="1" applyBorder="1" applyAlignment="1">
      <alignment horizontal="center" vertical="center" wrapText="1"/>
    </xf>
    <xf numFmtId="49" fontId="4" fillId="0" borderId="9" xfId="2" applyNumberFormat="1" applyFont="1" applyFill="1" applyBorder="1" applyAlignment="1">
      <alignment horizontal="center" vertical="center" wrapText="1"/>
    </xf>
    <xf numFmtId="0" fontId="4" fillId="2" borderId="19" xfId="14"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0" borderId="19" xfId="14" applyFont="1" applyFill="1" applyBorder="1" applyAlignment="1">
      <alignment horizontal="center" vertical="center" wrapText="1"/>
    </xf>
    <xf numFmtId="0" fontId="4" fillId="0" borderId="2" xfId="14" applyFont="1" applyFill="1" applyBorder="1" applyAlignment="1">
      <alignment horizontal="center" vertical="center" wrapText="1"/>
    </xf>
    <xf numFmtId="0" fontId="4" fillId="2" borderId="19" xfId="17" applyFont="1" applyFill="1" applyBorder="1" applyAlignment="1">
      <alignment horizontal="center" vertical="center" wrapText="1"/>
    </xf>
    <xf numFmtId="0" fontId="4" fillId="2" borderId="2" xfId="14" applyFont="1" applyFill="1" applyBorder="1" applyAlignment="1">
      <alignment horizontal="center" vertical="center" wrapText="1"/>
    </xf>
    <xf numFmtId="0" fontId="8" fillId="2" borderId="19" xfId="14" applyFont="1" applyFill="1" applyBorder="1" applyAlignment="1">
      <alignment horizontal="center" vertical="center" wrapText="1"/>
    </xf>
    <xf numFmtId="0" fontId="2" fillId="0" borderId="0" xfId="0" applyFont="1" applyFill="1" applyAlignment="1">
      <alignment vertical="center"/>
    </xf>
    <xf numFmtId="0" fontId="4" fillId="2" borderId="27" xfId="2" applyFont="1" applyFill="1" applyBorder="1" applyAlignment="1">
      <alignment horizontal="center" vertical="center" wrapText="1"/>
    </xf>
    <xf numFmtId="0" fontId="2" fillId="0" borderId="0" xfId="0" applyFont="1" applyAlignment="1">
      <alignment horizontal="center" vertical="center"/>
    </xf>
    <xf numFmtId="0" fontId="2" fillId="2" borderId="11" xfId="14" applyFont="1" applyFill="1" applyBorder="1" applyAlignment="1">
      <alignment horizontal="left" vertical="center" wrapText="1"/>
    </xf>
    <xf numFmtId="0" fontId="2" fillId="2" borderId="2" xfId="14" applyFont="1" applyFill="1" applyBorder="1" applyAlignment="1">
      <alignment horizontal="left" vertical="center" wrapText="1"/>
    </xf>
    <xf numFmtId="0" fontId="2" fillId="0" borderId="3" xfId="14" applyFont="1" applyFill="1" applyBorder="1" applyAlignment="1">
      <alignment horizontal="left" vertical="center" wrapText="1"/>
    </xf>
    <xf numFmtId="0" fontId="4" fillId="2" borderId="2" xfId="2" applyFont="1" applyFill="1" applyBorder="1" applyAlignment="1">
      <alignment horizontal="center" vertical="center" wrapText="1"/>
    </xf>
    <xf numFmtId="0" fontId="4" fillId="0" borderId="2" xfId="2" applyFont="1" applyFill="1" applyBorder="1" applyAlignment="1">
      <alignment horizontal="center" vertical="center" wrapText="1"/>
    </xf>
    <xf numFmtId="49" fontId="7" fillId="0" borderId="10" xfId="2" applyNumberFormat="1" applyFont="1" applyFill="1" applyBorder="1" applyAlignment="1">
      <alignment horizontal="center" vertical="center" wrapText="1"/>
    </xf>
    <xf numFmtId="49" fontId="7" fillId="0" borderId="30" xfId="2" applyNumberFormat="1" applyFont="1" applyFill="1" applyBorder="1" applyAlignment="1">
      <alignment horizontal="left" vertical="center" wrapText="1"/>
    </xf>
    <xf numFmtId="49" fontId="7" fillId="0" borderId="9" xfId="2" applyNumberFormat="1" applyFont="1" applyFill="1" applyBorder="1" applyAlignment="1">
      <alignment horizontal="center" vertical="center" wrapText="1"/>
    </xf>
    <xf numFmtId="49" fontId="7" fillId="0" borderId="32" xfId="2" applyNumberFormat="1" applyFont="1" applyFill="1" applyBorder="1" applyAlignment="1">
      <alignment horizontal="left" vertical="center" wrapText="1"/>
    </xf>
    <xf numFmtId="0" fontId="2" fillId="2" borderId="3" xfId="14" applyFont="1" applyFill="1" applyBorder="1" applyAlignment="1">
      <alignment horizontal="left" vertical="center" wrapText="1"/>
    </xf>
    <xf numFmtId="49" fontId="7" fillId="0" borderId="31" xfId="2" applyNumberFormat="1" applyFont="1" applyFill="1" applyBorder="1" applyAlignment="1">
      <alignment horizontal="left" vertical="center" wrapText="1"/>
    </xf>
    <xf numFmtId="0" fontId="10" fillId="3" borderId="23" xfId="2" applyFont="1" applyFill="1" applyBorder="1" applyAlignment="1">
      <alignment horizontal="center" vertical="center" wrapText="1"/>
    </xf>
    <xf numFmtId="0" fontId="10" fillId="3" borderId="12" xfId="2" applyFont="1" applyFill="1" applyBorder="1" applyAlignment="1">
      <alignment horizontal="center" vertical="center" wrapText="1"/>
    </xf>
    <xf numFmtId="0" fontId="10" fillId="3" borderId="18" xfId="2" applyFont="1" applyFill="1" applyBorder="1" applyAlignment="1">
      <alignment horizontal="center" vertical="center" wrapText="1"/>
    </xf>
    <xf numFmtId="0" fontId="4" fillId="2" borderId="11" xfId="2" applyFont="1" applyFill="1" applyBorder="1" applyAlignment="1">
      <alignment horizontal="center" vertical="center" wrapText="1"/>
    </xf>
    <xf numFmtId="0" fontId="2" fillId="2" borderId="2" xfId="3" applyFont="1" applyFill="1" applyBorder="1" applyAlignment="1">
      <alignment horizontal="left" vertical="center" wrapText="1"/>
    </xf>
    <xf numFmtId="49" fontId="7" fillId="0" borderId="2" xfId="2" applyNumberFormat="1" applyFont="1" applyFill="1" applyBorder="1" applyAlignment="1">
      <alignment horizontal="left" vertical="center" wrapText="1"/>
    </xf>
    <xf numFmtId="49" fontId="7" fillId="3" borderId="4" xfId="2" applyNumberFormat="1" applyFont="1" applyFill="1" applyBorder="1" applyAlignment="1">
      <alignment horizontal="center" vertical="center" wrapText="1"/>
    </xf>
    <xf numFmtId="0" fontId="2" fillId="0" borderId="2"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2" xfId="23" applyFont="1" applyFill="1" applyBorder="1" applyAlignment="1">
      <alignment horizontal="left" vertical="center" wrapText="1"/>
    </xf>
    <xf numFmtId="0" fontId="2" fillId="0" borderId="2" xfId="0" applyFont="1" applyBorder="1"/>
    <xf numFmtId="49" fontId="4" fillId="2" borderId="9" xfId="2" applyNumberFormat="1" applyFont="1" applyFill="1" applyBorder="1" applyAlignment="1">
      <alignment horizontal="center" vertical="center" wrapText="1"/>
    </xf>
    <xf numFmtId="0" fontId="5" fillId="0" borderId="0" xfId="0" applyFont="1" applyAlignment="1">
      <alignment horizontal="center" vertical="center"/>
    </xf>
    <xf numFmtId="0" fontId="13" fillId="0" borderId="0" xfId="0" applyFont="1"/>
    <xf numFmtId="0" fontId="12" fillId="0" borderId="0" xfId="0" applyFont="1"/>
    <xf numFmtId="0" fontId="2" fillId="0" borderId="0" xfId="0" applyFont="1" applyAlignment="1">
      <alignment horizontal="center" vertical="center" wrapText="1"/>
    </xf>
    <xf numFmtId="0" fontId="4" fillId="2" borderId="1"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10" fillId="3" borderId="14" xfId="2" applyFont="1" applyFill="1" applyBorder="1" applyAlignment="1">
      <alignment vertical="center" wrapText="1"/>
    </xf>
    <xf numFmtId="0" fontId="10" fillId="3" borderId="33" xfId="2" applyFont="1" applyFill="1" applyBorder="1" applyAlignment="1">
      <alignment vertical="center" wrapText="1"/>
    </xf>
    <xf numFmtId="0" fontId="4" fillId="2" borderId="10" xfId="2" applyFont="1" applyFill="1" applyBorder="1" applyAlignment="1">
      <alignment horizontal="center" vertical="center" wrapText="1"/>
    </xf>
    <xf numFmtId="0" fontId="4" fillId="2" borderId="24"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4" fillId="2" borderId="21" xfId="2" applyFont="1" applyFill="1" applyBorder="1" applyAlignment="1">
      <alignment horizontal="center" vertical="center" wrapText="1"/>
    </xf>
    <xf numFmtId="0" fontId="4" fillId="2" borderId="26" xfId="2"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2" fillId="0" borderId="2" xfId="0" applyFont="1" applyFill="1" applyBorder="1" applyAlignment="1">
      <alignment wrapText="1"/>
    </xf>
    <xf numFmtId="0" fontId="4" fillId="0" borderId="1" xfId="0" applyFont="1" applyFill="1" applyBorder="1" applyAlignment="1">
      <alignment horizontal="center" vertical="center" wrapText="1"/>
    </xf>
    <xf numFmtId="0" fontId="4" fillId="0" borderId="1" xfId="2" applyFont="1" applyFill="1" applyBorder="1" applyAlignment="1">
      <alignment horizontal="center" vertical="center"/>
    </xf>
    <xf numFmtId="0" fontId="2" fillId="2" borderId="2" xfId="0" applyFont="1" applyFill="1" applyBorder="1" applyAlignment="1">
      <alignment wrapText="1"/>
    </xf>
    <xf numFmtId="0" fontId="2" fillId="0" borderId="3" xfId="0" applyFont="1" applyFill="1" applyBorder="1" applyAlignment="1">
      <alignment wrapText="1"/>
    </xf>
    <xf numFmtId="0" fontId="2" fillId="0" borderId="2" xfId="3" applyFont="1" applyFill="1" applyBorder="1" applyAlignment="1">
      <alignment vertical="center" wrapText="1"/>
    </xf>
    <xf numFmtId="0" fontId="2" fillId="0" borderId="2" xfId="23" applyFont="1" applyFill="1" applyBorder="1" applyAlignment="1">
      <alignment vertical="center"/>
    </xf>
    <xf numFmtId="0" fontId="2" fillId="0" borderId="2" xfId="0" applyFont="1" applyFill="1" applyBorder="1" applyAlignment="1">
      <alignment horizontal="left" vertical="center" wrapText="1"/>
    </xf>
    <xf numFmtId="0" fontId="4" fillId="0" borderId="36" xfId="0" applyFont="1" applyFill="1" applyBorder="1" applyAlignment="1">
      <alignment horizontal="center" vertical="center" wrapText="1"/>
    </xf>
    <xf numFmtId="0" fontId="2" fillId="0" borderId="1" xfId="0" applyFont="1" applyFill="1" applyBorder="1" applyAlignment="1">
      <alignment wrapText="1"/>
    </xf>
    <xf numFmtId="0" fontId="2" fillId="2" borderId="3" xfId="0" applyFont="1" applyFill="1" applyBorder="1" applyAlignment="1">
      <alignment wrapText="1"/>
    </xf>
    <xf numFmtId="0" fontId="4" fillId="2" borderId="1" xfId="2" applyFont="1" applyFill="1" applyBorder="1" applyAlignment="1">
      <alignment horizontal="center" vertical="center"/>
    </xf>
    <xf numFmtId="0" fontId="4" fillId="0" borderId="2" xfId="0" applyFont="1" applyFill="1" applyBorder="1" applyAlignment="1">
      <alignment horizontal="center" vertical="top" wrapText="1"/>
    </xf>
    <xf numFmtId="0" fontId="4" fillId="0" borderId="2" xfId="2" applyFont="1" applyFill="1" applyBorder="1" applyAlignment="1">
      <alignment horizontal="center" vertical="center"/>
    </xf>
    <xf numFmtId="0" fontId="4" fillId="2" borderId="2" xfId="0" applyFont="1" applyFill="1" applyBorder="1" applyAlignment="1">
      <alignment horizontal="center" vertical="center" wrapText="1"/>
    </xf>
    <xf numFmtId="49" fontId="4" fillId="2" borderId="8" xfId="2" applyNumberFormat="1" applyFont="1" applyFill="1" applyBorder="1" applyAlignment="1">
      <alignment horizontal="center" vertical="center" wrapText="1"/>
    </xf>
    <xf numFmtId="0" fontId="2" fillId="2" borderId="31" xfId="0" applyFont="1" applyFill="1" applyBorder="1" applyAlignment="1">
      <alignment wrapText="1"/>
    </xf>
    <xf numFmtId="0" fontId="2" fillId="0" borderId="1" xfId="0" applyFont="1" applyFill="1" applyBorder="1" applyAlignment="1">
      <alignment vertical="center" wrapText="1"/>
    </xf>
    <xf numFmtId="49" fontId="7" fillId="0" borderId="8" xfId="2" applyNumberFormat="1" applyFont="1" applyFill="1" applyBorder="1" applyAlignment="1">
      <alignment horizontal="center" vertical="center" wrapText="1"/>
    </xf>
    <xf numFmtId="0" fontId="14" fillId="0" borderId="38" xfId="0" applyFont="1" applyFill="1" applyBorder="1" applyAlignment="1">
      <alignment vertical="center" wrapText="1"/>
    </xf>
    <xf numFmtId="0" fontId="4" fillId="0" borderId="3" xfId="2" applyFont="1" applyFill="1" applyBorder="1" applyAlignment="1">
      <alignment horizontal="center" vertical="center" wrapText="1"/>
    </xf>
    <xf numFmtId="0" fontId="14" fillId="0" borderId="37" xfId="0" applyFont="1" applyFill="1" applyBorder="1" applyAlignment="1">
      <alignment vertical="center" wrapText="1"/>
    </xf>
    <xf numFmtId="0" fontId="4" fillId="0" borderId="1" xfId="2" applyFont="1" applyFill="1" applyBorder="1" applyAlignment="1">
      <alignment horizontal="center" vertical="top"/>
    </xf>
    <xf numFmtId="0" fontId="5" fillId="0" borderId="1" xfId="0" applyFont="1" applyFill="1" applyBorder="1" applyAlignment="1">
      <alignment wrapText="1"/>
    </xf>
    <xf numFmtId="49" fontId="7" fillId="0" borderId="28" xfId="2" applyNumberFormat="1" applyFont="1" applyFill="1" applyBorder="1" applyAlignment="1">
      <alignment horizontal="left" vertical="center" wrapText="1"/>
    </xf>
    <xf numFmtId="0" fontId="2" fillId="2" borderId="6" xfId="14" applyFont="1" applyFill="1" applyBorder="1" applyAlignment="1">
      <alignment horizontal="left" vertical="center" wrapText="1"/>
    </xf>
    <xf numFmtId="49" fontId="2" fillId="0" borderId="39" xfId="0" applyNumberFormat="1" applyFont="1" applyBorder="1" applyAlignment="1">
      <alignment vertical="center"/>
    </xf>
    <xf numFmtId="49" fontId="2" fillId="0" borderId="0" xfId="0" applyNumberFormat="1"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wrapText="1"/>
    </xf>
    <xf numFmtId="0" fontId="4" fillId="0" borderId="19" xfId="2" applyFont="1" applyFill="1" applyBorder="1" applyAlignment="1">
      <alignment horizontal="center" vertical="center" wrapText="1"/>
    </xf>
    <xf numFmtId="0" fontId="2" fillId="0" borderId="0" xfId="0" applyFont="1" applyBorder="1" applyAlignment="1">
      <alignment horizontal="center" vertical="center"/>
    </xf>
    <xf numFmtId="0" fontId="2" fillId="0" borderId="34" xfId="0" applyFont="1" applyBorder="1" applyAlignment="1">
      <alignment horizontal="center" vertical="center"/>
    </xf>
    <xf numFmtId="0" fontId="4" fillId="2" borderId="36" xfId="0" applyFont="1" applyFill="1" applyBorder="1" applyAlignment="1">
      <alignment horizontal="center" vertical="center" wrapText="1"/>
    </xf>
    <xf numFmtId="0" fontId="4" fillId="0" borderId="41" xfId="2" applyFont="1" applyFill="1" applyBorder="1" applyAlignment="1">
      <alignment horizontal="center" vertical="center" wrapText="1"/>
    </xf>
    <xf numFmtId="0" fontId="2" fillId="2" borderId="2" xfId="0" applyFont="1" applyFill="1" applyBorder="1" applyAlignment="1">
      <alignment vertical="center" wrapText="1"/>
    </xf>
    <xf numFmtId="0" fontId="4" fillId="2" borderId="36" xfId="0" applyFont="1" applyFill="1" applyBorder="1" applyAlignment="1">
      <alignment horizontal="left" vertical="center" wrapText="1"/>
    </xf>
    <xf numFmtId="0" fontId="4" fillId="0" borderId="26" xfId="0" applyFont="1" applyFill="1" applyBorder="1" applyAlignment="1">
      <alignment horizontal="center" vertical="center" wrapText="1"/>
    </xf>
    <xf numFmtId="0" fontId="4" fillId="0" borderId="19" xfId="2" applyFont="1" applyFill="1" applyBorder="1" applyAlignment="1">
      <alignment horizontal="center" vertical="top" wrapText="1"/>
    </xf>
    <xf numFmtId="0" fontId="2" fillId="0" borderId="39" xfId="0" applyFont="1" applyFill="1" applyBorder="1" applyAlignment="1">
      <alignment vertical="center"/>
    </xf>
    <xf numFmtId="0" fontId="4" fillId="2" borderId="2" xfId="2" applyFont="1" applyFill="1" applyBorder="1" applyAlignment="1">
      <alignment horizontal="center" vertical="center"/>
    </xf>
    <xf numFmtId="49" fontId="4" fillId="2" borderId="45" xfId="2" applyNumberFormat="1" applyFont="1" applyFill="1" applyBorder="1" applyAlignment="1">
      <alignment horizontal="center" vertical="center" wrapText="1"/>
    </xf>
    <xf numFmtId="49" fontId="7" fillId="2" borderId="8" xfId="2" applyNumberFormat="1" applyFont="1" applyFill="1" applyBorder="1" applyAlignment="1">
      <alignment horizontal="center" vertical="center" wrapText="1"/>
    </xf>
    <xf numFmtId="0" fontId="5" fillId="0" borderId="2" xfId="0" applyFont="1" applyFill="1" applyBorder="1" applyAlignment="1">
      <alignment vertical="top" wrapText="1"/>
    </xf>
    <xf numFmtId="0" fontId="2" fillId="0" borderId="2" xfId="0" applyFont="1" applyFill="1" applyBorder="1" applyAlignment="1">
      <alignment vertical="top" wrapText="1"/>
    </xf>
    <xf numFmtId="0" fontId="5" fillId="0" borderId="2" xfId="0" applyFont="1" applyFill="1" applyBorder="1" applyAlignment="1">
      <alignment wrapText="1"/>
    </xf>
    <xf numFmtId="0" fontId="5" fillId="0" borderId="3" xfId="0" applyFont="1" applyFill="1" applyBorder="1" applyAlignment="1">
      <alignment horizontal="left" wrapText="1"/>
    </xf>
    <xf numFmtId="0" fontId="5" fillId="0" borderId="2" xfId="0" applyFont="1" applyBorder="1"/>
    <xf numFmtId="0" fontId="5" fillId="0" borderId="2"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0" borderId="2" xfId="23" applyFont="1" applyFill="1" applyBorder="1" applyAlignment="1">
      <alignment horizontal="left" vertical="center"/>
    </xf>
    <xf numFmtId="0" fontId="2" fillId="0" borderId="1" xfId="23" applyFont="1" applyFill="1" applyBorder="1" applyAlignment="1">
      <alignment horizontal="left" vertical="center" wrapText="1"/>
    </xf>
    <xf numFmtId="0" fontId="2" fillId="0" borderId="1" xfId="0" applyFont="1" applyFill="1" applyBorder="1" applyAlignment="1">
      <alignment horizontal="left" vertical="center" wrapText="1"/>
    </xf>
    <xf numFmtId="0" fontId="4" fillId="0" borderId="46" xfId="0" applyFont="1" applyFill="1" applyBorder="1" applyAlignment="1">
      <alignment horizontal="center" vertical="center" wrapText="1"/>
    </xf>
    <xf numFmtId="49" fontId="7" fillId="0" borderId="4" xfId="2" applyNumberFormat="1" applyFont="1" applyFill="1" applyBorder="1" applyAlignment="1">
      <alignment horizontal="center" vertical="center" wrapText="1"/>
    </xf>
    <xf numFmtId="0" fontId="4" fillId="0" borderId="47" xfId="0" applyFont="1" applyFill="1" applyBorder="1" applyAlignment="1">
      <alignment horizontal="center" vertical="center" wrapText="1"/>
    </xf>
    <xf numFmtId="0" fontId="7" fillId="0" borderId="47" xfId="0" applyFont="1" applyFill="1" applyBorder="1" applyAlignment="1">
      <alignment horizontal="left" vertical="center" wrapText="1"/>
    </xf>
    <xf numFmtId="49" fontId="4" fillId="0" borderId="10" xfId="2" applyNumberFormat="1" applyFont="1" applyFill="1" applyBorder="1" applyAlignment="1">
      <alignment horizontal="center" vertical="center" wrapText="1"/>
    </xf>
    <xf numFmtId="0" fontId="2" fillId="0" borderId="11" xfId="0" applyFont="1" applyFill="1" applyBorder="1" applyAlignment="1">
      <alignment wrapText="1"/>
    </xf>
    <xf numFmtId="0" fontId="4" fillId="0" borderId="11"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7" fillId="0" borderId="49" xfId="0" applyFont="1" applyFill="1" applyBorder="1" applyAlignment="1">
      <alignment horizontal="left" vertical="center" wrapText="1"/>
    </xf>
    <xf numFmtId="0" fontId="4" fillId="0" borderId="49" xfId="0" applyFont="1" applyFill="1" applyBorder="1" applyAlignment="1">
      <alignment horizontal="center" vertical="center" wrapText="1"/>
    </xf>
    <xf numFmtId="0" fontId="4" fillId="0" borderId="50" xfId="0" applyFont="1" applyFill="1" applyBorder="1" applyAlignment="1">
      <alignment horizontal="center" vertical="center" wrapText="1"/>
    </xf>
    <xf numFmtId="49" fontId="4" fillId="2" borderId="10" xfId="2" applyNumberFormat="1" applyFont="1" applyFill="1" applyBorder="1" applyAlignment="1">
      <alignment horizontal="center" vertical="center" wrapText="1"/>
    </xf>
    <xf numFmtId="0" fontId="2" fillId="0" borderId="2" xfId="0" applyFont="1" applyBorder="1" applyAlignment="1">
      <alignment horizontal="left" vertical="center"/>
    </xf>
    <xf numFmtId="0" fontId="2" fillId="0" borderId="1" xfId="0" applyFont="1" applyBorder="1" applyAlignment="1">
      <alignment vertical="center"/>
    </xf>
    <xf numFmtId="0" fontId="2" fillId="0" borderId="0" xfId="0" applyFont="1" applyBorder="1"/>
    <xf numFmtId="0" fontId="4" fillId="2" borderId="19" xfId="0" applyFont="1" applyFill="1" applyBorder="1" applyAlignment="1">
      <alignment horizontal="left" vertical="center" wrapText="1"/>
    </xf>
    <xf numFmtId="49" fontId="4" fillId="2" borderId="23" xfId="2" applyNumberFormat="1" applyFont="1" applyFill="1" applyBorder="1" applyAlignment="1">
      <alignment horizontal="center" vertical="center" wrapText="1"/>
    </xf>
    <xf numFmtId="0" fontId="2" fillId="0" borderId="12" xfId="0" applyFont="1" applyFill="1" applyBorder="1" applyAlignment="1">
      <alignment vertical="center" wrapText="1"/>
    </xf>
    <xf numFmtId="0" fontId="6" fillId="0" borderId="12" xfId="2" applyFont="1" applyFill="1" applyBorder="1" applyAlignment="1">
      <alignment horizontal="center" vertical="center" wrapText="1"/>
    </xf>
    <xf numFmtId="0" fontId="4" fillId="0" borderId="12" xfId="2" applyFont="1" applyFill="1" applyBorder="1" applyAlignment="1">
      <alignment horizontal="center" vertical="center"/>
    </xf>
    <xf numFmtId="0" fontId="4" fillId="0" borderId="18" xfId="2" applyFont="1" applyFill="1" applyBorder="1" applyAlignment="1">
      <alignment horizontal="center" vertical="top" wrapText="1"/>
    </xf>
    <xf numFmtId="0" fontId="2" fillId="2" borderId="19" xfId="0" applyFont="1" applyFill="1" applyBorder="1" applyAlignment="1">
      <alignment horizontal="center" vertical="center" wrapText="1"/>
    </xf>
    <xf numFmtId="0" fontId="6" fillId="0" borderId="1" xfId="2" applyFont="1" applyFill="1" applyBorder="1" applyAlignment="1">
      <alignment horizontal="center" vertical="center" wrapText="1"/>
    </xf>
    <xf numFmtId="0" fontId="4" fillId="0" borderId="36" xfId="2" applyFont="1" applyFill="1" applyBorder="1" applyAlignment="1">
      <alignment horizontal="center" vertical="top" wrapText="1"/>
    </xf>
    <xf numFmtId="0" fontId="4" fillId="0" borderId="36" xfId="2" applyFont="1" applyFill="1" applyBorder="1" applyAlignment="1">
      <alignment horizontal="center" vertical="center" wrapText="1"/>
    </xf>
    <xf numFmtId="49" fontId="2" fillId="0" borderId="34" xfId="0" applyNumberFormat="1" applyFont="1" applyBorder="1" applyAlignment="1">
      <alignment vertical="center"/>
    </xf>
    <xf numFmtId="0" fontId="2" fillId="0" borderId="34" xfId="0" applyFont="1" applyBorder="1" applyAlignment="1">
      <alignment vertical="center"/>
    </xf>
    <xf numFmtId="0" fontId="2" fillId="0" borderId="34" xfId="0" applyFont="1" applyBorder="1" applyAlignment="1">
      <alignment horizontal="center" vertical="center" wrapText="1"/>
    </xf>
    <xf numFmtId="0" fontId="11" fillId="2" borderId="53" xfId="2" applyFont="1" applyFill="1" applyBorder="1" applyAlignment="1">
      <alignment horizontal="left" vertical="center"/>
    </xf>
    <xf numFmtId="0" fontId="11" fillId="2" borderId="53" xfId="2" applyFont="1" applyFill="1" applyBorder="1" applyAlignment="1">
      <alignment horizontal="left" vertical="center" wrapText="1"/>
    </xf>
    <xf numFmtId="0" fontId="11" fillId="2" borderId="53" xfId="2" applyFont="1" applyFill="1" applyBorder="1" applyAlignment="1">
      <alignment horizontal="right" vertical="center" wrapText="1"/>
    </xf>
    <xf numFmtId="0" fontId="11" fillId="2" borderId="53" xfId="2" applyFont="1" applyFill="1" applyBorder="1" applyAlignment="1">
      <alignment horizontal="center" vertical="center" wrapText="1"/>
    </xf>
    <xf numFmtId="0" fontId="7" fillId="2" borderId="53" xfId="2" applyFont="1" applyFill="1" applyBorder="1" applyAlignment="1">
      <alignment horizontal="center" vertical="center" wrapText="1"/>
    </xf>
    <xf numFmtId="0" fontId="7" fillId="3" borderId="14" xfId="14" applyFont="1" applyFill="1" applyBorder="1" applyAlignment="1">
      <alignment horizontal="center" vertical="center" wrapText="1"/>
    </xf>
    <xf numFmtId="0" fontId="7" fillId="3" borderId="16" xfId="14" applyFont="1" applyFill="1" applyBorder="1" applyAlignment="1">
      <alignment horizontal="center" vertical="center" wrapText="1"/>
    </xf>
    <xf numFmtId="0" fontId="7" fillId="3" borderId="17" xfId="14" applyFont="1" applyFill="1" applyBorder="1" applyAlignment="1">
      <alignment horizontal="center" vertical="center" wrapText="1"/>
    </xf>
    <xf numFmtId="0" fontId="7" fillId="0" borderId="14" xfId="0" applyFont="1" applyFill="1" applyBorder="1" applyAlignment="1">
      <alignment horizontal="left" vertical="center" wrapText="1"/>
    </xf>
    <xf numFmtId="0" fontId="7" fillId="0" borderId="33" xfId="0" applyFont="1" applyFill="1" applyBorder="1" applyAlignment="1">
      <alignment horizontal="left" vertical="center" wrapText="1"/>
    </xf>
    <xf numFmtId="0" fontId="4" fillId="0" borderId="41"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4" fillId="0" borderId="44" xfId="0" applyFont="1" applyFill="1" applyBorder="1" applyAlignment="1">
      <alignment horizontal="left" vertical="center" wrapText="1"/>
    </xf>
    <xf numFmtId="49" fontId="5" fillId="0" borderId="0" xfId="0" applyNumberFormat="1" applyFont="1" applyAlignment="1">
      <alignment horizontal="center" vertical="center"/>
    </xf>
    <xf numFmtId="0" fontId="9" fillId="3" borderId="7" xfId="2" applyFont="1" applyFill="1" applyBorder="1" applyAlignment="1">
      <alignment horizontal="center" vertical="center" wrapText="1"/>
    </xf>
    <xf numFmtId="0" fontId="9" fillId="3" borderId="28" xfId="2" applyFont="1" applyFill="1" applyBorder="1" applyAlignment="1">
      <alignment horizontal="center" vertical="center" wrapText="1"/>
    </xf>
    <xf numFmtId="0" fontId="9" fillId="3" borderId="13" xfId="2" applyFont="1" applyFill="1" applyBorder="1" applyAlignment="1">
      <alignment horizontal="center" vertical="center" wrapText="1"/>
    </xf>
    <xf numFmtId="0" fontId="9" fillId="3" borderId="29" xfId="2" applyFont="1" applyFill="1" applyBorder="1" applyAlignment="1">
      <alignment horizontal="center" vertical="center" wrapText="1"/>
    </xf>
    <xf numFmtId="0" fontId="10" fillId="3" borderId="14" xfId="2" applyFont="1" applyFill="1" applyBorder="1" applyAlignment="1">
      <alignment horizontal="center" vertical="center" wrapText="1"/>
    </xf>
    <xf numFmtId="0" fontId="10" fillId="3" borderId="33" xfId="2" applyFont="1" applyFill="1" applyBorder="1" applyAlignment="1">
      <alignment horizontal="center" vertical="center" wrapText="1"/>
    </xf>
    <xf numFmtId="0" fontId="9" fillId="3" borderId="15" xfId="2" applyFont="1" applyFill="1" applyBorder="1" applyAlignment="1">
      <alignment horizontal="center" vertical="center" wrapText="1"/>
    </xf>
    <xf numFmtId="0" fontId="9" fillId="3" borderId="16" xfId="2" applyFont="1" applyFill="1" applyBorder="1" applyAlignment="1">
      <alignment horizontal="center" vertical="center" wrapText="1"/>
    </xf>
    <xf numFmtId="0" fontId="9" fillId="3" borderId="17" xfId="2" applyFont="1" applyFill="1" applyBorder="1" applyAlignment="1">
      <alignment horizontal="center" vertical="center" wrapText="1"/>
    </xf>
    <xf numFmtId="0" fontId="9" fillId="3" borderId="10" xfId="2" applyFont="1" applyFill="1" applyBorder="1" applyAlignment="1">
      <alignment horizontal="center" vertical="center" wrapText="1"/>
    </xf>
    <xf numFmtId="0" fontId="9" fillId="3" borderId="21" xfId="2" applyFont="1" applyFill="1" applyBorder="1" applyAlignment="1">
      <alignment horizontal="center" vertical="center" wrapText="1"/>
    </xf>
    <xf numFmtId="0" fontId="9" fillId="3" borderId="6" xfId="2" applyFont="1" applyFill="1" applyBorder="1" applyAlignment="1">
      <alignment horizontal="center" vertical="center" wrapText="1"/>
    </xf>
    <xf numFmtId="0" fontId="9" fillId="3" borderId="12" xfId="2" applyFont="1" applyFill="1" applyBorder="1" applyAlignment="1">
      <alignment horizontal="center" vertical="center" wrapText="1"/>
    </xf>
    <xf numFmtId="0" fontId="9" fillId="3" borderId="20" xfId="2" applyFont="1" applyFill="1" applyBorder="1" applyAlignment="1">
      <alignment horizontal="center" vertical="center" wrapText="1"/>
    </xf>
    <xf numFmtId="0" fontId="9" fillId="3" borderId="22" xfId="2" applyFont="1" applyFill="1" applyBorder="1" applyAlignment="1">
      <alignment horizontal="center" vertical="center" wrapText="1"/>
    </xf>
    <xf numFmtId="0" fontId="4" fillId="0" borderId="25" xfId="3" applyFont="1" applyFill="1" applyBorder="1" applyAlignment="1">
      <alignment horizontal="center" vertical="center" wrapText="1"/>
    </xf>
    <xf numFmtId="0" fontId="4" fillId="2" borderId="25" xfId="2" applyFont="1" applyFill="1" applyBorder="1" applyAlignment="1">
      <alignment horizontal="center" vertical="center"/>
    </xf>
    <xf numFmtId="0" fontId="4" fillId="0" borderId="2" xfId="3" applyFont="1" applyFill="1" applyBorder="1" applyAlignment="1">
      <alignment horizontal="center" vertical="center" wrapText="1"/>
    </xf>
    <xf numFmtId="0" fontId="4" fillId="2" borderId="48" xfId="0" applyFont="1" applyFill="1" applyBorder="1" applyAlignment="1">
      <alignment horizontal="left" vertical="center" wrapText="1"/>
    </xf>
    <xf numFmtId="0" fontId="4" fillId="2" borderId="51" xfId="0" applyFont="1" applyFill="1" applyBorder="1" applyAlignment="1">
      <alignment horizontal="left" vertical="center" wrapText="1"/>
    </xf>
    <xf numFmtId="0" fontId="4" fillId="2" borderId="30" xfId="0" applyFont="1" applyFill="1" applyBorder="1" applyAlignment="1">
      <alignment horizontal="left" vertical="center" wrapText="1"/>
    </xf>
    <xf numFmtId="0" fontId="4" fillId="0" borderId="48" xfId="0" applyFont="1" applyFill="1" applyBorder="1" applyAlignment="1">
      <alignment horizontal="left" vertical="center" wrapText="1"/>
    </xf>
    <xf numFmtId="0" fontId="4" fillId="0" borderId="52" xfId="0" applyFont="1" applyFill="1" applyBorder="1" applyAlignment="1">
      <alignment horizontal="left" vertical="center" wrapText="1"/>
    </xf>
    <xf numFmtId="0" fontId="4" fillId="0" borderId="40" xfId="0" applyFont="1" applyFill="1" applyBorder="1" applyAlignment="1">
      <alignment horizontal="left" vertical="center" wrapText="1"/>
    </xf>
    <xf numFmtId="0" fontId="4" fillId="0" borderId="42" xfId="0" applyFont="1" applyFill="1" applyBorder="1" applyAlignment="1">
      <alignment horizontal="left" vertical="center" wrapText="1"/>
    </xf>
    <xf numFmtId="0" fontId="4" fillId="0" borderId="43" xfId="0" applyFont="1" applyFill="1" applyBorder="1" applyAlignment="1">
      <alignment horizontal="left" vertical="center" wrapText="1"/>
    </xf>
    <xf numFmtId="0" fontId="4" fillId="2" borderId="2" xfId="2" applyFont="1" applyFill="1" applyBorder="1" applyAlignment="1">
      <alignment horizontal="center" vertical="center"/>
    </xf>
    <xf numFmtId="0" fontId="4" fillId="2" borderId="11" xfId="2" applyFont="1" applyFill="1" applyBorder="1" applyAlignment="1">
      <alignment horizontal="center" vertical="center"/>
    </xf>
    <xf numFmtId="0" fontId="7" fillId="2" borderId="0" xfId="2" applyFont="1" applyFill="1" applyBorder="1" applyAlignment="1">
      <alignment horizontal="center" vertical="center"/>
    </xf>
    <xf numFmtId="0" fontId="4" fillId="0" borderId="11" xfId="3" applyFont="1" applyFill="1" applyBorder="1" applyAlignment="1">
      <alignment horizontal="center" vertical="center" wrapText="1"/>
    </xf>
    <xf numFmtId="0" fontId="7" fillId="2" borderId="35" xfId="14" applyFont="1" applyFill="1" applyBorder="1" applyAlignment="1">
      <alignment horizontal="center" vertical="center" wrapText="1"/>
    </xf>
    <xf numFmtId="0" fontId="7" fillId="2" borderId="34" xfId="14" applyFont="1" applyFill="1" applyBorder="1" applyAlignment="1">
      <alignment horizontal="center" vertical="center" wrapText="1"/>
    </xf>
    <xf numFmtId="0" fontId="7" fillId="2" borderId="20" xfId="14" applyFont="1" applyFill="1" applyBorder="1" applyAlignment="1">
      <alignment horizontal="center" vertical="center" wrapText="1"/>
    </xf>
    <xf numFmtId="0" fontId="9" fillId="3" borderId="5" xfId="2" applyFont="1" applyFill="1" applyBorder="1" applyAlignment="1">
      <alignment horizontal="center" vertical="center" wrapText="1"/>
    </xf>
    <xf numFmtId="0" fontId="9" fillId="3" borderId="23" xfId="2" applyFont="1" applyFill="1" applyBorder="1" applyAlignment="1">
      <alignment horizontal="center" vertical="center" wrapText="1"/>
    </xf>
  </cellXfs>
  <cellStyles count="24">
    <cellStyle name="Обычный" xfId="0" builtinId="0"/>
    <cellStyle name="Обычный 11" xfId="21" xr:uid="{E72B5A65-86F6-48EC-9531-07AEE7A65820}"/>
    <cellStyle name="Обычный 2 2" xfId="2" xr:uid="{00000000-0005-0000-0000-000001000000}"/>
    <cellStyle name="Обычный 3" xfId="23" xr:uid="{9BDA44C3-3412-4740-9CBE-19D6F8BF86D2}"/>
    <cellStyle name="Обычный 5 11" xfId="13" xr:uid="{00000000-0005-0000-0000-000002000000}"/>
    <cellStyle name="Обычный 5 2" xfId="1" xr:uid="{00000000-0005-0000-0000-000003000000}"/>
    <cellStyle name="Обычный 5 2 2" xfId="5" xr:uid="{00000000-0005-0000-0000-000004000000}"/>
    <cellStyle name="Обычный 5 2 2 2" xfId="6" xr:uid="{00000000-0005-0000-0000-000005000000}"/>
    <cellStyle name="Обычный 5 2 2 2 2" xfId="19" xr:uid="{AEAA427C-22D1-4CB8-A0A5-CB51BC3DBDAC}"/>
    <cellStyle name="Обычный 5 2 2 2 6" xfId="12" xr:uid="{00000000-0005-0000-0000-000006000000}"/>
    <cellStyle name="Обычный 5 2 2 4" xfId="20" xr:uid="{19D15EB6-DBF7-4311-9615-E87D8185F7B2}"/>
    <cellStyle name="Обычный 5 2 2 6" xfId="16" xr:uid="{10FCD78C-E92F-4D00-BCC7-0D1A50A2BE41}"/>
    <cellStyle name="Обычный 7" xfId="3" xr:uid="{00000000-0005-0000-0000-000007000000}"/>
    <cellStyle name="Обычный 7 2" xfId="4" xr:uid="{00000000-0005-0000-0000-000008000000}"/>
    <cellStyle name="Обычный 7 2 2" xfId="8" xr:uid="{00000000-0005-0000-0000-000009000000}"/>
    <cellStyle name="Обычный 7 2 2 2" xfId="17" xr:uid="{5A64D4B9-0B26-47FC-A0D7-B6DFF47E9FCF}"/>
    <cellStyle name="Обычный 7 2 2 6" xfId="11" xr:uid="{00000000-0005-0000-0000-00000A000000}"/>
    <cellStyle name="Обычный 7 2 6" xfId="18" xr:uid="{564D73EB-2888-42A2-815A-D3BDDA58B4EB}"/>
    <cellStyle name="Обычный 7 3" xfId="7" xr:uid="{00000000-0005-0000-0000-00000B000000}"/>
    <cellStyle name="Обычный 7 3 6" xfId="10" xr:uid="{00000000-0005-0000-0000-00000C000000}"/>
    <cellStyle name="Обычный 7 5" xfId="15" xr:uid="{F6E1E194-7A0F-4F50-921F-51B78F4105AE}"/>
    <cellStyle name="Обычный 7 7" xfId="14" xr:uid="{6D503F80-79BF-4193-8A70-2AFC86689268}"/>
    <cellStyle name="Обычный 7 9" xfId="9" xr:uid="{00000000-0005-0000-0000-00000D000000}"/>
    <cellStyle name="Обычный 7 9 2 2" xfId="22" xr:uid="{8516F419-B134-420B-AAD2-20E1C6717CC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1041;&#1083;&#1086;&#1082;-&#1041;&#1091;&#1088;&#1077;&#1085;&#1080;&#1077;\03.&#1059;&#1087;&#1088;&#1072;&#1074;&#1083;&#1077;&#1085;&#1080;&#1077;%20&#1090;&#1077;&#1093;&#1085;&#1086;&#1083;&#1086;&#1075;&#1080;&#1081;%20&#1080;%20&#1080;&#1085;&#1078;&#1080;&#1085;&#1080;&#1088;&#1080;&#1085;&#1075;&#1072;%20&#1073;&#1091;&#1088;&#1077;&#1085;&#1080;&#1103;\&#1054;&#1090;&#1076;&#1077;&#1083;%20%20&#1080;&#1085;&#1078;&#1080;&#1085;&#1080;&#1088;&#1080;&#1085;&#1075;&#1072;\&#1056;&#1072;&#1093;&#1084;&#1077;&#1090;&#1086;&#1074;%20&#1050;.%20&#1061;\&#1058;&#1047;%20&#1056;&#1040;&#1047;&#1042;&#1045;&#1044;&#1050;&#1040;\&#1064;&#1072;&#1073;&#1083;&#1086;&#1085;%20&#1058;&#1047;%20&#1056;&#1072;&#1079;&#1074;&#1077;&#1076;&#1082;&#1072;%20&#1058;&#1041;&#1057;,%20&#1056;&#1053;-&#1041;\&#1064;&#1072;&#1073;&#1083;&#1086;&#1085;%20&#1076;&#1083;&#1103;%20&#1088;&#1072;&#1079;&#1074;&#1077;&#1076;&#1086;&#1082;\&#1055;&#1088;&#1080;&#1083;&#1086;&#1078;&#1077;&#1085;&#1080;&#1077;%204.1%20&#1041;&#1056;&#1052;&#1080;&#1054;%20&#1048;&#1058;&#1057;&#1041;&#105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KhRakhmetov\AppData\Local\Microsoft\Windows\INetCache\Content.Outlook\BO4IVLY5\&#1055;&#1088;&#1080;&#1083;&#1086;&#1078;&#1077;&#1085;&#1080;&#1077;_4.4%20&#1058;&#1088;&#1077;&#1073;-&#1080;&#1103;%20&#1082;%20&#1082;&#1086;&#1083;&#1100;&#1084;&#1072;&#1090;-&#1084;%20&#1084;&#1072;&#1090;-&#108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osneft.ru\&#1042;&#1072;&#1085;&#1082;&#1086;&#1088;&#1085;&#1077;&#1092;&#1090;&#1100;\Users\veyakushin\Documents\_&#1056;&#1072;&#1073;&#1086;&#1095;&#1072;&#1103;\_&#1058;&#1045;&#1053;&#1044;&#1045;&#1056;\2016\&#1069;&#1041;\&#1053;&#1053;&#1055;\&#1042;&#1053;&#1043;&#1041;&#1059;&#1056;16.208.10\&#1053;&#1057;&#1050;\&#1050;&#1055;%20&#1053;&#1053;&#1055;%20&#1069;&#104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04.&#1041;&#1083;&#1086;&#1082;-&#1041;&#1091;&#1088;&#1077;&#1085;&#1080;&#1077;\03.&#1059;&#1087;&#1088;&#1072;&#1074;&#1083;&#1077;&#1085;&#1080;&#1077;%20&#1090;&#1077;&#1093;&#1085;&#1086;&#1083;&#1086;&#1075;&#1080;&#1081;%20&#1080;%20&#1080;&#1085;&#1078;&#1080;&#1085;&#1080;&#1088;&#1080;&#1085;&#1075;&#1072;%20&#1073;&#1091;&#1088;&#1077;&#1085;&#1080;&#1103;\&#1054;&#1058;&#1041;\&#1052;&#1091;&#1079;&#1072;&#1092;&#1072;&#1088;&#1086;&#1074;\(23)&#1058;&#1047;\&#1058;&#1047;%20&#1042;&#1055;&#1059;%202022-2023&#1075;%205&#1089;&#1082;&#1074;+4&#1043;&#1072;&#1079;)\&#1055;&#1088;&#1080;&#1083;&#1086;&#1078;&#1077;&#1085;&#1080;&#1077;%203.1.7%20&#1058;&#1088;&#1077;&#1073;&#1050;&#1086;&#1083;&#1100;&#1084;&#1072;&#1090;&#1072;&#1085;&#1090;&#1099;_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4.1"/>
      <sheetName val="СОКРАЩЕНИЯ"/>
    </sheetNames>
    <sheetDataSet>
      <sheetData sheetId="0" refreshError="1">
        <row r="186">
          <cell r="F186"/>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sheetName val="Техническое Предложение"/>
      <sheetName val="Ставки"/>
      <sheetName val="Комм. Предложение"/>
      <sheetName val="Расчет КП"/>
      <sheetName val="Расчет МАКС. СТОИМОСТИ ДОГОВОРА"/>
      <sheetName val="Расчет по ТИПОВЫМ СКВ"/>
      <sheetName val="Версия 1.6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полный"/>
      <sheetName val="Списки"/>
    </sheetNames>
    <sheetDataSet>
      <sheetData sheetId="0"/>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01"/>
  <sheetViews>
    <sheetView tabSelected="1" zoomScale="70" zoomScaleNormal="70" zoomScaleSheetLayoutView="85" workbookViewId="0"/>
  </sheetViews>
  <sheetFormatPr defaultRowHeight="15.75" x14ac:dyDescent="0.25"/>
  <cols>
    <col min="1" max="1" width="8.140625" style="2" customWidth="1"/>
    <col min="2" max="2" width="35.5703125" style="2" customWidth="1"/>
    <col min="3" max="3" width="35.5703125" style="1" customWidth="1"/>
    <col min="4" max="4" width="21" style="1" bestFit="1" customWidth="1"/>
    <col min="5" max="5" width="24.85546875" style="42" customWidth="1"/>
    <col min="6" max="6" width="53.85546875" style="15" customWidth="1"/>
    <col min="7" max="7" width="9.140625" style="1"/>
    <col min="8" max="8" width="16" style="1" customWidth="1"/>
    <col min="9" max="9" width="9.140625" style="1"/>
    <col min="10" max="10" width="24.28515625" style="1" customWidth="1"/>
    <col min="11" max="16384" width="9.140625" style="1"/>
  </cols>
  <sheetData>
    <row r="1" spans="1:8" x14ac:dyDescent="0.25">
      <c r="F1" s="39" t="s">
        <v>27</v>
      </c>
    </row>
    <row r="3" spans="1:8" x14ac:dyDescent="0.25">
      <c r="A3" s="150" t="s">
        <v>11</v>
      </c>
      <c r="B3" s="150"/>
      <c r="C3" s="150"/>
      <c r="D3" s="150"/>
      <c r="E3" s="150"/>
      <c r="F3" s="150"/>
    </row>
    <row r="4" spans="1:8" ht="16.5" thickBot="1" x14ac:dyDescent="0.3">
      <c r="G4" s="13"/>
      <c r="H4" s="13"/>
    </row>
    <row r="5" spans="1:8" ht="16.5" thickBot="1" x14ac:dyDescent="0.3">
      <c r="A5" s="157" t="s">
        <v>16</v>
      </c>
      <c r="B5" s="158"/>
      <c r="C5" s="158"/>
      <c r="D5" s="158"/>
      <c r="E5" s="158"/>
      <c r="F5" s="159"/>
      <c r="G5" s="13"/>
      <c r="H5" s="13"/>
    </row>
    <row r="6" spans="1:8" ht="15.75" customHeight="1" x14ac:dyDescent="0.25">
      <c r="A6" s="160" t="s">
        <v>0</v>
      </c>
      <c r="B6" s="151" t="s">
        <v>17</v>
      </c>
      <c r="C6" s="152"/>
      <c r="D6" s="162" t="s">
        <v>18</v>
      </c>
      <c r="E6" s="151" t="s">
        <v>150</v>
      </c>
      <c r="F6" s="164"/>
      <c r="G6" s="13"/>
      <c r="H6" s="13"/>
    </row>
    <row r="7" spans="1:8" ht="16.5" thickBot="1" x14ac:dyDescent="0.3">
      <c r="A7" s="161"/>
      <c r="B7" s="153"/>
      <c r="C7" s="154"/>
      <c r="D7" s="163"/>
      <c r="E7" s="153"/>
      <c r="F7" s="165"/>
      <c r="G7" s="13"/>
      <c r="H7" s="13"/>
    </row>
    <row r="8" spans="1:8" ht="16.5" thickBot="1" x14ac:dyDescent="0.3">
      <c r="A8" s="27">
        <v>1</v>
      </c>
      <c r="B8" s="155">
        <v>2</v>
      </c>
      <c r="C8" s="156"/>
      <c r="D8" s="28">
        <v>3</v>
      </c>
      <c r="E8" s="28">
        <v>4</v>
      </c>
      <c r="F8" s="29">
        <v>5</v>
      </c>
      <c r="G8" s="13"/>
      <c r="H8" s="13"/>
    </row>
    <row r="9" spans="1:8" ht="31.5" customHeight="1" thickBot="1" x14ac:dyDescent="0.3">
      <c r="A9" s="33" t="s">
        <v>6</v>
      </c>
      <c r="B9" s="141" t="s">
        <v>28</v>
      </c>
      <c r="C9" s="142"/>
      <c r="D9" s="142"/>
      <c r="E9" s="142"/>
      <c r="F9" s="143"/>
      <c r="G9" s="13"/>
      <c r="H9" s="13"/>
    </row>
    <row r="10" spans="1:8" x14ac:dyDescent="0.25">
      <c r="A10" s="21" t="s">
        <v>3</v>
      </c>
      <c r="B10" s="79" t="s">
        <v>39</v>
      </c>
      <c r="C10" s="80"/>
      <c r="D10" s="30"/>
      <c r="E10" s="30"/>
      <c r="F10" s="4"/>
      <c r="G10" s="13"/>
      <c r="H10" s="13"/>
    </row>
    <row r="11" spans="1:8" x14ac:dyDescent="0.25">
      <c r="A11" s="70" t="s">
        <v>29</v>
      </c>
      <c r="B11" s="55" t="s">
        <v>40</v>
      </c>
      <c r="C11" s="55" t="s">
        <v>41</v>
      </c>
      <c r="D11" s="56" t="s">
        <v>19</v>
      </c>
      <c r="E11" s="57" t="s">
        <v>5</v>
      </c>
      <c r="F11" s="63" t="s">
        <v>43</v>
      </c>
      <c r="G11" s="13"/>
      <c r="H11" s="13"/>
    </row>
    <row r="12" spans="1:8" x14ac:dyDescent="0.25">
      <c r="A12" s="70" t="s">
        <v>30</v>
      </c>
      <c r="B12" s="55" t="s">
        <v>62</v>
      </c>
      <c r="C12" s="55" t="s">
        <v>63</v>
      </c>
      <c r="D12" s="56" t="s">
        <v>19</v>
      </c>
      <c r="E12" s="57" t="s">
        <v>5</v>
      </c>
      <c r="F12" s="63" t="s">
        <v>43</v>
      </c>
      <c r="G12" s="13"/>
      <c r="H12" s="13"/>
    </row>
    <row r="13" spans="1:8" x14ac:dyDescent="0.25">
      <c r="A13" s="70" t="s">
        <v>31</v>
      </c>
      <c r="B13" s="55" t="s">
        <v>42</v>
      </c>
      <c r="C13" s="55" t="s">
        <v>1</v>
      </c>
      <c r="D13" s="56" t="s">
        <v>19</v>
      </c>
      <c r="E13" s="57" t="s">
        <v>5</v>
      </c>
      <c r="F13" s="63" t="s">
        <v>43</v>
      </c>
      <c r="G13" s="13"/>
      <c r="H13" s="13"/>
    </row>
    <row r="14" spans="1:8" x14ac:dyDescent="0.25">
      <c r="A14" s="70" t="s">
        <v>32</v>
      </c>
      <c r="B14" s="59" t="s">
        <v>74</v>
      </c>
      <c r="C14" s="59" t="s">
        <v>47</v>
      </c>
      <c r="D14" s="56" t="s">
        <v>19</v>
      </c>
      <c r="E14" s="57" t="s">
        <v>5</v>
      </c>
      <c r="F14" s="63" t="s">
        <v>43</v>
      </c>
      <c r="G14" s="13"/>
      <c r="H14" s="13"/>
    </row>
    <row r="15" spans="1:8" x14ac:dyDescent="0.25">
      <c r="A15" s="70" t="s">
        <v>33</v>
      </c>
      <c r="B15" s="59" t="s">
        <v>46</v>
      </c>
      <c r="C15" s="59" t="s">
        <v>47</v>
      </c>
      <c r="D15" s="56" t="s">
        <v>19</v>
      </c>
      <c r="E15" s="57" t="s">
        <v>5</v>
      </c>
      <c r="F15" s="63" t="s">
        <v>43</v>
      </c>
      <c r="G15" s="13"/>
      <c r="H15" s="13"/>
    </row>
    <row r="16" spans="1:8" ht="31.5" x14ac:dyDescent="0.25">
      <c r="A16" s="70" t="s">
        <v>34</v>
      </c>
      <c r="B16" s="74" t="s">
        <v>193</v>
      </c>
      <c r="C16" s="34" t="s">
        <v>58</v>
      </c>
      <c r="D16" s="75" t="s">
        <v>19</v>
      </c>
      <c r="E16" s="68" t="s">
        <v>5</v>
      </c>
      <c r="F16" s="63" t="s">
        <v>43</v>
      </c>
      <c r="G16" s="13"/>
      <c r="H16" s="13"/>
    </row>
    <row r="17" spans="1:8" ht="31.5" x14ac:dyDescent="0.25">
      <c r="A17" s="70" t="s">
        <v>194</v>
      </c>
      <c r="B17" s="76" t="s">
        <v>193</v>
      </c>
      <c r="C17" s="34" t="s">
        <v>59</v>
      </c>
      <c r="D17" s="20" t="s">
        <v>19</v>
      </c>
      <c r="E17" s="68" t="s">
        <v>5</v>
      </c>
      <c r="F17" s="63" t="s">
        <v>43</v>
      </c>
      <c r="G17" s="13"/>
      <c r="H17" s="13"/>
    </row>
    <row r="18" spans="1:8" x14ac:dyDescent="0.25">
      <c r="A18" s="23" t="s">
        <v>4</v>
      </c>
      <c r="B18" s="24" t="s">
        <v>51</v>
      </c>
      <c r="C18" s="18"/>
      <c r="D18" s="9"/>
      <c r="E18" s="44"/>
      <c r="F18" s="8"/>
      <c r="G18" s="13"/>
      <c r="H18" s="13"/>
    </row>
    <row r="19" spans="1:8" x14ac:dyDescent="0.25">
      <c r="A19" s="70" t="s">
        <v>35</v>
      </c>
      <c r="B19" s="60" t="s">
        <v>166</v>
      </c>
      <c r="C19" s="61" t="s">
        <v>57</v>
      </c>
      <c r="D19" s="56" t="s">
        <v>19</v>
      </c>
      <c r="E19" s="57" t="s">
        <v>5</v>
      </c>
      <c r="F19" s="54" t="s">
        <v>43</v>
      </c>
      <c r="G19" s="13"/>
      <c r="H19" s="13"/>
    </row>
    <row r="20" spans="1:8" x14ac:dyDescent="0.25">
      <c r="A20" s="70" t="s">
        <v>36</v>
      </c>
      <c r="B20" s="55" t="s">
        <v>52</v>
      </c>
      <c r="C20" s="62" t="s">
        <v>53</v>
      </c>
      <c r="D20" s="53" t="s">
        <v>50</v>
      </c>
      <c r="E20" s="57" t="s">
        <v>5</v>
      </c>
      <c r="F20" s="54" t="s">
        <v>43</v>
      </c>
      <c r="G20" s="13"/>
      <c r="H20" s="13"/>
    </row>
    <row r="21" spans="1:8" x14ac:dyDescent="0.25">
      <c r="A21" s="38" t="s">
        <v>37</v>
      </c>
      <c r="B21" s="55" t="s">
        <v>54</v>
      </c>
      <c r="C21" s="55" t="s">
        <v>12</v>
      </c>
      <c r="D21" s="53" t="s">
        <v>50</v>
      </c>
      <c r="E21" s="57" t="s">
        <v>5</v>
      </c>
      <c r="F21" s="54" t="s">
        <v>43</v>
      </c>
      <c r="G21" s="13"/>
      <c r="H21" s="13"/>
    </row>
    <row r="22" spans="1:8" ht="16.5" thickBot="1" x14ac:dyDescent="0.3">
      <c r="A22" s="96" t="s">
        <v>38</v>
      </c>
      <c r="B22" s="55" t="s">
        <v>55</v>
      </c>
      <c r="C22" s="55" t="s">
        <v>2</v>
      </c>
      <c r="D22" s="53" t="s">
        <v>19</v>
      </c>
      <c r="E22" s="57" t="s">
        <v>5</v>
      </c>
      <c r="F22" s="54" t="s">
        <v>43</v>
      </c>
      <c r="G22" s="13"/>
      <c r="H22" s="13"/>
    </row>
    <row r="23" spans="1:8" ht="33" customHeight="1" thickBot="1" x14ac:dyDescent="0.3">
      <c r="A23" s="33" t="s">
        <v>13</v>
      </c>
      <c r="B23" s="141" t="s">
        <v>195</v>
      </c>
      <c r="C23" s="142"/>
      <c r="D23" s="142"/>
      <c r="E23" s="142"/>
      <c r="F23" s="143"/>
      <c r="G23" s="13"/>
      <c r="H23" s="13"/>
    </row>
    <row r="24" spans="1:8" x14ac:dyDescent="0.25">
      <c r="A24" s="21" t="s">
        <v>20</v>
      </c>
      <c r="B24" s="22" t="s">
        <v>39</v>
      </c>
      <c r="C24" s="16"/>
      <c r="D24" s="19"/>
      <c r="E24" s="30"/>
      <c r="F24" s="4"/>
      <c r="G24" s="13"/>
      <c r="H24" s="13"/>
    </row>
    <row r="25" spans="1:8" x14ac:dyDescent="0.25">
      <c r="A25" s="70" t="s">
        <v>60</v>
      </c>
      <c r="B25" s="64" t="s">
        <v>40</v>
      </c>
      <c r="C25" s="64" t="s">
        <v>41</v>
      </c>
      <c r="D25" s="56" t="s">
        <v>19</v>
      </c>
      <c r="E25" s="57" t="s">
        <v>5</v>
      </c>
      <c r="F25" s="63" t="s">
        <v>43</v>
      </c>
      <c r="G25" s="13"/>
      <c r="H25" s="13"/>
    </row>
    <row r="26" spans="1:8" x14ac:dyDescent="0.25">
      <c r="A26" s="70" t="s">
        <v>61</v>
      </c>
      <c r="B26" s="58" t="s">
        <v>66</v>
      </c>
      <c r="C26" s="55" t="s">
        <v>67</v>
      </c>
      <c r="D26" s="56" t="s">
        <v>19</v>
      </c>
      <c r="E26" s="57" t="s">
        <v>5</v>
      </c>
      <c r="F26" s="54" t="s">
        <v>315</v>
      </c>
      <c r="G26" s="13"/>
      <c r="H26" s="13"/>
    </row>
    <row r="27" spans="1:8" x14ac:dyDescent="0.25">
      <c r="A27" s="70" t="s">
        <v>64</v>
      </c>
      <c r="B27" s="55" t="s">
        <v>62</v>
      </c>
      <c r="C27" s="55" t="s">
        <v>63</v>
      </c>
      <c r="D27" s="56" t="s">
        <v>19</v>
      </c>
      <c r="E27" s="57" t="s">
        <v>5</v>
      </c>
      <c r="F27" s="54" t="s">
        <v>43</v>
      </c>
      <c r="G27" s="13"/>
      <c r="H27" s="13"/>
    </row>
    <row r="28" spans="1:8" x14ac:dyDescent="0.25">
      <c r="A28" s="70" t="s">
        <v>65</v>
      </c>
      <c r="B28" s="55" t="s">
        <v>42</v>
      </c>
      <c r="C28" s="55" t="s">
        <v>1</v>
      </c>
      <c r="D28" s="56" t="s">
        <v>19</v>
      </c>
      <c r="E28" s="57" t="s">
        <v>5</v>
      </c>
      <c r="F28" s="54" t="s">
        <v>43</v>
      </c>
      <c r="G28" s="13"/>
      <c r="H28" s="13"/>
    </row>
    <row r="29" spans="1:8" x14ac:dyDescent="0.25">
      <c r="A29" s="70" t="s">
        <v>68</v>
      </c>
      <c r="B29" s="59" t="s">
        <v>71</v>
      </c>
      <c r="C29" s="59" t="s">
        <v>72</v>
      </c>
      <c r="D29" s="56" t="s">
        <v>19</v>
      </c>
      <c r="E29" s="57" t="s">
        <v>5</v>
      </c>
      <c r="F29" s="54" t="s">
        <v>43</v>
      </c>
      <c r="G29" s="13"/>
      <c r="H29" s="13"/>
    </row>
    <row r="30" spans="1:8" x14ac:dyDescent="0.25">
      <c r="A30" s="70" t="s">
        <v>70</v>
      </c>
      <c r="B30" s="59" t="s">
        <v>74</v>
      </c>
      <c r="C30" s="59" t="s">
        <v>47</v>
      </c>
      <c r="D30" s="56" t="s">
        <v>19</v>
      </c>
      <c r="E30" s="57" t="s">
        <v>5</v>
      </c>
      <c r="F30" s="54" t="s">
        <v>43</v>
      </c>
      <c r="G30" s="13"/>
      <c r="H30" s="13"/>
    </row>
    <row r="31" spans="1:8" x14ac:dyDescent="0.25">
      <c r="A31" s="70" t="s">
        <v>73</v>
      </c>
      <c r="B31" s="59" t="s">
        <v>44</v>
      </c>
      <c r="C31" s="59" t="s">
        <v>45</v>
      </c>
      <c r="D31" s="56" t="s">
        <v>19</v>
      </c>
      <c r="E31" s="57" t="s">
        <v>5</v>
      </c>
      <c r="F31" s="54" t="s">
        <v>43</v>
      </c>
      <c r="G31" s="13"/>
      <c r="H31" s="13"/>
    </row>
    <row r="32" spans="1:8" x14ac:dyDescent="0.25">
      <c r="A32" s="70" t="s">
        <v>75</v>
      </c>
      <c r="B32" s="59" t="s">
        <v>46</v>
      </c>
      <c r="C32" s="59" t="s">
        <v>47</v>
      </c>
      <c r="D32" s="56" t="s">
        <v>19</v>
      </c>
      <c r="E32" s="57" t="s">
        <v>5</v>
      </c>
      <c r="F32" s="54" t="s">
        <v>43</v>
      </c>
      <c r="G32" s="13"/>
      <c r="H32" s="13"/>
    </row>
    <row r="33" spans="1:8" x14ac:dyDescent="0.25">
      <c r="A33" s="70" t="s">
        <v>76</v>
      </c>
      <c r="B33" s="59" t="s">
        <v>48</v>
      </c>
      <c r="C33" s="59" t="s">
        <v>49</v>
      </c>
      <c r="D33" s="53" t="s">
        <v>50</v>
      </c>
      <c r="E33" s="57" t="s">
        <v>5</v>
      </c>
      <c r="F33" s="54" t="s">
        <v>43</v>
      </c>
      <c r="G33" s="13"/>
      <c r="H33" s="13"/>
    </row>
    <row r="34" spans="1:8" ht="31.5" x14ac:dyDescent="0.25">
      <c r="A34" s="70" t="s">
        <v>196</v>
      </c>
      <c r="B34" s="74" t="s">
        <v>193</v>
      </c>
      <c r="C34" s="34" t="s">
        <v>58</v>
      </c>
      <c r="D34" s="75" t="s">
        <v>19</v>
      </c>
      <c r="E34" s="68" t="s">
        <v>5</v>
      </c>
      <c r="F34" s="54" t="s">
        <v>43</v>
      </c>
      <c r="G34" s="13"/>
      <c r="H34" s="13"/>
    </row>
    <row r="35" spans="1:8" ht="31.5" x14ac:dyDescent="0.25">
      <c r="A35" s="70" t="s">
        <v>197</v>
      </c>
      <c r="B35" s="76" t="s">
        <v>193</v>
      </c>
      <c r="C35" s="34" t="s">
        <v>59</v>
      </c>
      <c r="D35" s="20" t="s">
        <v>19</v>
      </c>
      <c r="E35" s="68" t="s">
        <v>5</v>
      </c>
      <c r="F35" s="54" t="s">
        <v>43</v>
      </c>
      <c r="G35" s="13"/>
      <c r="H35" s="13"/>
    </row>
    <row r="36" spans="1:8" x14ac:dyDescent="0.25">
      <c r="A36" s="70" t="s">
        <v>198</v>
      </c>
      <c r="B36" s="64" t="s">
        <v>69</v>
      </c>
      <c r="C36" s="64" t="s">
        <v>41</v>
      </c>
      <c r="D36" s="56" t="s">
        <v>19</v>
      </c>
      <c r="E36" s="57" t="s">
        <v>5</v>
      </c>
      <c r="F36" s="54" t="s">
        <v>43</v>
      </c>
      <c r="G36" s="13"/>
      <c r="H36" s="13"/>
    </row>
    <row r="37" spans="1:8" x14ac:dyDescent="0.25">
      <c r="A37" s="23" t="s">
        <v>21</v>
      </c>
      <c r="B37" s="26" t="s">
        <v>51</v>
      </c>
      <c r="C37" s="17"/>
      <c r="D37" s="11"/>
      <c r="E37" s="43"/>
      <c r="F37" s="12"/>
      <c r="G37" s="13"/>
      <c r="H37" s="13"/>
    </row>
    <row r="38" spans="1:8" x14ac:dyDescent="0.25">
      <c r="A38" s="70" t="s">
        <v>77</v>
      </c>
      <c r="B38" s="55" t="s">
        <v>54</v>
      </c>
      <c r="C38" s="55" t="s">
        <v>12</v>
      </c>
      <c r="D38" s="53" t="s">
        <v>50</v>
      </c>
      <c r="E38" s="57" t="s">
        <v>5</v>
      </c>
      <c r="F38" s="54" t="s">
        <v>43</v>
      </c>
      <c r="G38" s="13"/>
      <c r="H38" s="13"/>
    </row>
    <row r="39" spans="1:8" x14ac:dyDescent="0.25">
      <c r="A39" s="70" t="s">
        <v>78</v>
      </c>
      <c r="B39" s="55" t="s">
        <v>55</v>
      </c>
      <c r="C39" s="55" t="s">
        <v>2</v>
      </c>
      <c r="D39" s="53" t="s">
        <v>19</v>
      </c>
      <c r="E39" s="57" t="s">
        <v>5</v>
      </c>
      <c r="F39" s="54" t="s">
        <v>43</v>
      </c>
      <c r="G39" s="13"/>
      <c r="H39" s="13"/>
    </row>
    <row r="40" spans="1:8" x14ac:dyDescent="0.25">
      <c r="A40" s="70" t="s">
        <v>79</v>
      </c>
      <c r="B40" s="59" t="s">
        <v>56</v>
      </c>
      <c r="C40" s="59" t="s">
        <v>1</v>
      </c>
      <c r="D40" s="67" t="s">
        <v>19</v>
      </c>
      <c r="E40" s="57" t="s">
        <v>5</v>
      </c>
      <c r="F40" s="54" t="s">
        <v>199</v>
      </c>
      <c r="G40" s="13"/>
      <c r="H40" s="13"/>
    </row>
    <row r="41" spans="1:8" x14ac:dyDescent="0.25">
      <c r="A41" s="70" t="s">
        <v>80</v>
      </c>
      <c r="B41" s="59" t="s">
        <v>166</v>
      </c>
      <c r="C41" s="59" t="s">
        <v>57</v>
      </c>
      <c r="D41" s="67" t="s">
        <v>19</v>
      </c>
      <c r="E41" s="57" t="s">
        <v>5</v>
      </c>
      <c r="F41" s="54" t="s">
        <v>43</v>
      </c>
      <c r="G41" s="13"/>
      <c r="H41" s="13"/>
    </row>
    <row r="42" spans="1:8" x14ac:dyDescent="0.25">
      <c r="A42" s="70" t="s">
        <v>81</v>
      </c>
      <c r="B42" s="59" t="s">
        <v>200</v>
      </c>
      <c r="C42" s="59" t="s">
        <v>99</v>
      </c>
      <c r="D42" s="67" t="s">
        <v>19</v>
      </c>
      <c r="E42" s="57" t="s">
        <v>5</v>
      </c>
      <c r="F42" s="63" t="s">
        <v>201</v>
      </c>
      <c r="G42" s="13"/>
      <c r="H42" s="13"/>
    </row>
    <row r="43" spans="1:8" x14ac:dyDescent="0.25">
      <c r="A43" s="70" t="s">
        <v>82</v>
      </c>
      <c r="B43" s="59" t="s">
        <v>127</v>
      </c>
      <c r="C43" s="58" t="s">
        <v>202</v>
      </c>
      <c r="D43" s="67" t="s">
        <v>19</v>
      </c>
      <c r="E43" s="57" t="s">
        <v>5</v>
      </c>
      <c r="F43" s="63" t="s">
        <v>203</v>
      </c>
      <c r="G43" s="13"/>
      <c r="H43" s="13"/>
    </row>
    <row r="44" spans="1:8" ht="16.5" thickBot="1" x14ac:dyDescent="0.3">
      <c r="A44" s="70" t="s">
        <v>83</v>
      </c>
      <c r="B44" s="55" t="s">
        <v>52</v>
      </c>
      <c r="C44" s="62" t="s">
        <v>53</v>
      </c>
      <c r="D44" s="53" t="s">
        <v>50</v>
      </c>
      <c r="E44" s="57" t="s">
        <v>5</v>
      </c>
      <c r="F44" s="92" t="s">
        <v>43</v>
      </c>
      <c r="G44" s="13"/>
      <c r="H44" s="13"/>
    </row>
    <row r="45" spans="1:8" ht="33" customHeight="1" thickBot="1" x14ac:dyDescent="0.3">
      <c r="A45" s="33" t="s">
        <v>7</v>
      </c>
      <c r="B45" s="141" t="s">
        <v>311</v>
      </c>
      <c r="C45" s="142"/>
      <c r="D45" s="142"/>
      <c r="E45" s="142"/>
      <c r="F45" s="143"/>
      <c r="G45" s="13"/>
      <c r="H45" s="13"/>
    </row>
    <row r="46" spans="1:8" x14ac:dyDescent="0.25">
      <c r="A46" s="21" t="s">
        <v>8</v>
      </c>
      <c r="B46" s="22" t="s">
        <v>39</v>
      </c>
      <c r="C46" s="16"/>
      <c r="D46" s="30"/>
      <c r="E46" s="30"/>
      <c r="F46" s="4" t="s">
        <v>23</v>
      </c>
      <c r="G46" s="13"/>
      <c r="H46" s="13"/>
    </row>
    <row r="47" spans="1:8" x14ac:dyDescent="0.25">
      <c r="A47" s="70" t="s">
        <v>84</v>
      </c>
      <c r="B47" s="64" t="s">
        <v>69</v>
      </c>
      <c r="C47" s="64" t="s">
        <v>41</v>
      </c>
      <c r="D47" s="56" t="s">
        <v>19</v>
      </c>
      <c r="E47" s="57" t="s">
        <v>5</v>
      </c>
      <c r="F47" s="54" t="s">
        <v>43</v>
      </c>
      <c r="G47" s="13"/>
      <c r="H47" s="13"/>
    </row>
    <row r="48" spans="1:8" x14ac:dyDescent="0.25">
      <c r="A48" s="70" t="s">
        <v>85</v>
      </c>
      <c r="B48" s="58" t="s">
        <v>66</v>
      </c>
      <c r="C48" s="64" t="s">
        <v>67</v>
      </c>
      <c r="D48" s="56" t="s">
        <v>19</v>
      </c>
      <c r="E48" s="57" t="s">
        <v>5</v>
      </c>
      <c r="F48" s="54" t="s">
        <v>315</v>
      </c>
      <c r="G48" s="13"/>
      <c r="H48" s="13"/>
    </row>
    <row r="49" spans="1:8" x14ac:dyDescent="0.25">
      <c r="A49" s="70" t="s">
        <v>86</v>
      </c>
      <c r="B49" s="55" t="s">
        <v>42</v>
      </c>
      <c r="C49" s="64" t="s">
        <v>1</v>
      </c>
      <c r="D49" s="56" t="s">
        <v>19</v>
      </c>
      <c r="E49" s="57" t="s">
        <v>5</v>
      </c>
      <c r="F49" s="63" t="s">
        <v>43</v>
      </c>
      <c r="G49" s="13"/>
      <c r="H49" s="13"/>
    </row>
    <row r="50" spans="1:8" x14ac:dyDescent="0.25">
      <c r="A50" s="70" t="s">
        <v>87</v>
      </c>
      <c r="B50" s="55" t="s">
        <v>44</v>
      </c>
      <c r="C50" s="55" t="s">
        <v>45</v>
      </c>
      <c r="D50" s="53" t="s">
        <v>19</v>
      </c>
      <c r="E50" s="57" t="s">
        <v>5</v>
      </c>
      <c r="F50" s="63" t="s">
        <v>43</v>
      </c>
      <c r="G50" s="13"/>
      <c r="H50" s="13"/>
    </row>
    <row r="51" spans="1:8" x14ac:dyDescent="0.25">
      <c r="A51" s="70" t="s">
        <v>88</v>
      </c>
      <c r="B51" s="55" t="s">
        <v>46</v>
      </c>
      <c r="C51" s="55" t="s">
        <v>47</v>
      </c>
      <c r="D51" s="56" t="s">
        <v>19</v>
      </c>
      <c r="E51" s="57" t="s">
        <v>5</v>
      </c>
      <c r="F51" s="63" t="s">
        <v>43</v>
      </c>
      <c r="G51" s="13"/>
      <c r="H51" s="13"/>
    </row>
    <row r="52" spans="1:8" x14ac:dyDescent="0.25">
      <c r="A52" s="70" t="s">
        <v>89</v>
      </c>
      <c r="B52" s="55" t="s">
        <v>48</v>
      </c>
      <c r="C52" s="55" t="s">
        <v>49</v>
      </c>
      <c r="D52" s="53" t="s">
        <v>50</v>
      </c>
      <c r="E52" s="57" t="s">
        <v>5</v>
      </c>
      <c r="F52" s="63" t="s">
        <v>43</v>
      </c>
      <c r="G52" s="13"/>
      <c r="H52" s="13"/>
    </row>
    <row r="53" spans="1:8" x14ac:dyDescent="0.25">
      <c r="A53" s="70" t="s">
        <v>90</v>
      </c>
      <c r="B53" s="55" t="s">
        <v>204</v>
      </c>
      <c r="C53" s="55" t="s">
        <v>103</v>
      </c>
      <c r="D53" s="53" t="s">
        <v>19</v>
      </c>
      <c r="E53" s="57" t="s">
        <v>5</v>
      </c>
      <c r="F53" s="63" t="s">
        <v>43</v>
      </c>
      <c r="G53" s="13"/>
      <c r="H53" s="13"/>
    </row>
    <row r="54" spans="1:8" x14ac:dyDescent="0.25">
      <c r="A54" s="70" t="s">
        <v>157</v>
      </c>
      <c r="B54" s="55" t="s">
        <v>22</v>
      </c>
      <c r="C54" s="55" t="s">
        <v>104</v>
      </c>
      <c r="D54" s="53" t="s">
        <v>19</v>
      </c>
      <c r="E54" s="57" t="s">
        <v>5</v>
      </c>
      <c r="F54" s="54" t="s">
        <v>43</v>
      </c>
      <c r="G54" s="13"/>
      <c r="H54" s="13"/>
    </row>
    <row r="55" spans="1:8" ht="31.5" x14ac:dyDescent="0.25">
      <c r="A55" s="70" t="s">
        <v>158</v>
      </c>
      <c r="B55" s="74" t="s">
        <v>193</v>
      </c>
      <c r="C55" s="34" t="s">
        <v>58</v>
      </c>
      <c r="D55" s="75" t="s">
        <v>19</v>
      </c>
      <c r="E55" s="68" t="s">
        <v>5</v>
      </c>
      <c r="F55" s="63" t="s">
        <v>43</v>
      </c>
      <c r="G55" s="13"/>
      <c r="H55" s="13"/>
    </row>
    <row r="56" spans="1:8" ht="31.5" x14ac:dyDescent="0.25">
      <c r="A56" s="70" t="s">
        <v>205</v>
      </c>
      <c r="B56" s="76" t="s">
        <v>193</v>
      </c>
      <c r="C56" s="34" t="s">
        <v>59</v>
      </c>
      <c r="D56" s="20" t="s">
        <v>19</v>
      </c>
      <c r="E56" s="68" t="s">
        <v>5</v>
      </c>
      <c r="F56" s="63" t="s">
        <v>43</v>
      </c>
      <c r="G56" s="13"/>
      <c r="H56" s="13"/>
    </row>
    <row r="57" spans="1:8" x14ac:dyDescent="0.25">
      <c r="A57" s="23" t="s">
        <v>9</v>
      </c>
      <c r="B57" s="24" t="s">
        <v>51</v>
      </c>
      <c r="C57" s="25"/>
      <c r="D57" s="11"/>
      <c r="E57" s="43"/>
      <c r="F57" s="6"/>
      <c r="G57" s="13"/>
      <c r="H57" s="13"/>
    </row>
    <row r="58" spans="1:8" x14ac:dyDescent="0.25">
      <c r="A58" s="70" t="s">
        <v>91</v>
      </c>
      <c r="B58" s="55" t="s">
        <v>54</v>
      </c>
      <c r="C58" s="55" t="s">
        <v>12</v>
      </c>
      <c r="D58" s="53" t="s">
        <v>50</v>
      </c>
      <c r="E58" s="57" t="s">
        <v>5</v>
      </c>
      <c r="F58" s="63" t="s">
        <v>43</v>
      </c>
      <c r="G58" s="13"/>
      <c r="H58" s="13"/>
    </row>
    <row r="59" spans="1:8" x14ac:dyDescent="0.25">
      <c r="A59" s="70" t="s">
        <v>92</v>
      </c>
      <c r="B59" s="59" t="s">
        <v>166</v>
      </c>
      <c r="C59" s="59" t="s">
        <v>57</v>
      </c>
      <c r="D59" s="67" t="s">
        <v>19</v>
      </c>
      <c r="E59" s="57" t="s">
        <v>5</v>
      </c>
      <c r="F59" s="63" t="s">
        <v>43</v>
      </c>
      <c r="G59" s="13"/>
      <c r="H59" s="13"/>
    </row>
    <row r="60" spans="1:8" x14ac:dyDescent="0.25">
      <c r="A60" s="70" t="s">
        <v>93</v>
      </c>
      <c r="B60" s="59" t="s">
        <v>56</v>
      </c>
      <c r="C60" s="59" t="s">
        <v>1</v>
      </c>
      <c r="D60" s="67" t="s">
        <v>19</v>
      </c>
      <c r="E60" s="57" t="s">
        <v>5</v>
      </c>
      <c r="F60" s="54" t="s">
        <v>199</v>
      </c>
      <c r="G60" s="13"/>
      <c r="H60" s="13"/>
    </row>
    <row r="61" spans="1:8" x14ac:dyDescent="0.25">
      <c r="A61" s="70" t="s">
        <v>94</v>
      </c>
      <c r="B61" s="59" t="s">
        <v>55</v>
      </c>
      <c r="C61" s="59" t="s">
        <v>2</v>
      </c>
      <c r="D61" s="67" t="s">
        <v>19</v>
      </c>
      <c r="E61" s="57" t="s">
        <v>5</v>
      </c>
      <c r="F61" s="63" t="s">
        <v>43</v>
      </c>
      <c r="G61" s="13"/>
      <c r="H61" s="13"/>
    </row>
    <row r="62" spans="1:8" x14ac:dyDescent="0.25">
      <c r="A62" s="70" t="s">
        <v>95</v>
      </c>
      <c r="B62" s="34" t="s">
        <v>96</v>
      </c>
      <c r="C62" s="34" t="s">
        <v>96</v>
      </c>
      <c r="D62" s="53" t="s">
        <v>50</v>
      </c>
      <c r="E62" s="68" t="s">
        <v>5</v>
      </c>
      <c r="F62" s="63" t="s">
        <v>43</v>
      </c>
      <c r="G62" s="13"/>
      <c r="H62" s="13"/>
    </row>
    <row r="63" spans="1:8" x14ac:dyDescent="0.25">
      <c r="A63" s="70" t="s">
        <v>97</v>
      </c>
      <c r="B63" s="34" t="s">
        <v>200</v>
      </c>
      <c r="C63" s="34" t="s">
        <v>99</v>
      </c>
      <c r="D63" s="53" t="s">
        <v>19</v>
      </c>
      <c r="E63" s="68" t="s">
        <v>5</v>
      </c>
      <c r="F63" s="54" t="s">
        <v>167</v>
      </c>
      <c r="G63" s="13"/>
      <c r="H63" s="13"/>
    </row>
    <row r="64" spans="1:8" ht="16.5" thickBot="1" x14ac:dyDescent="0.3">
      <c r="A64" s="70" t="s">
        <v>101</v>
      </c>
      <c r="B64" s="34" t="s">
        <v>206</v>
      </c>
      <c r="C64" s="55" t="s">
        <v>49</v>
      </c>
      <c r="D64" s="53" t="s">
        <v>19</v>
      </c>
      <c r="E64" s="68" t="s">
        <v>5</v>
      </c>
      <c r="F64" s="92" t="s">
        <v>207</v>
      </c>
      <c r="G64" s="13"/>
      <c r="H64" s="13"/>
    </row>
    <row r="65" spans="1:8" ht="33" customHeight="1" thickBot="1" x14ac:dyDescent="0.3">
      <c r="A65" s="33" t="s">
        <v>10</v>
      </c>
      <c r="B65" s="141" t="s">
        <v>312</v>
      </c>
      <c r="C65" s="142"/>
      <c r="D65" s="142"/>
      <c r="E65" s="142"/>
      <c r="F65" s="143"/>
      <c r="G65" s="13"/>
      <c r="H65" s="13"/>
    </row>
    <row r="66" spans="1:8" x14ac:dyDescent="0.25">
      <c r="A66" s="21" t="s">
        <v>14</v>
      </c>
      <c r="B66" s="22" t="s">
        <v>39</v>
      </c>
      <c r="C66" s="16"/>
      <c r="D66" s="30"/>
      <c r="E66" s="30"/>
      <c r="F66" s="4" t="s">
        <v>23</v>
      </c>
      <c r="G66" s="13"/>
      <c r="H66" s="13"/>
    </row>
    <row r="67" spans="1:8" x14ac:dyDescent="0.25">
      <c r="A67" s="70" t="s">
        <v>164</v>
      </c>
      <c r="B67" s="64" t="s">
        <v>69</v>
      </c>
      <c r="C67" s="64" t="s">
        <v>41</v>
      </c>
      <c r="D67" s="53" t="s">
        <v>19</v>
      </c>
      <c r="E67" s="57" t="s">
        <v>5</v>
      </c>
      <c r="F67" s="54" t="s">
        <v>43</v>
      </c>
      <c r="G67" s="13"/>
      <c r="H67" s="13"/>
    </row>
    <row r="68" spans="1:8" x14ac:dyDescent="0.25">
      <c r="A68" s="70" t="s">
        <v>165</v>
      </c>
      <c r="B68" s="55" t="s">
        <v>66</v>
      </c>
      <c r="C68" s="55" t="s">
        <v>67</v>
      </c>
      <c r="D68" s="53" t="s">
        <v>19</v>
      </c>
      <c r="E68" s="57" t="s">
        <v>5</v>
      </c>
      <c r="F68" s="54" t="s">
        <v>315</v>
      </c>
      <c r="G68" s="13"/>
      <c r="H68" s="13"/>
    </row>
    <row r="69" spans="1:8" x14ac:dyDescent="0.25">
      <c r="A69" s="70" t="s">
        <v>208</v>
      </c>
      <c r="B69" s="55" t="s">
        <v>42</v>
      </c>
      <c r="C69" s="55" t="s">
        <v>1</v>
      </c>
      <c r="D69" s="53" t="s">
        <v>19</v>
      </c>
      <c r="E69" s="57" t="s">
        <v>5</v>
      </c>
      <c r="F69" s="54" t="s">
        <v>43</v>
      </c>
      <c r="G69" s="13"/>
      <c r="H69" s="13"/>
    </row>
    <row r="70" spans="1:8" x14ac:dyDescent="0.25">
      <c r="A70" s="70" t="s">
        <v>209</v>
      </c>
      <c r="B70" s="55" t="s">
        <v>210</v>
      </c>
      <c r="C70" s="55" t="s">
        <v>47</v>
      </c>
      <c r="D70" s="53" t="s">
        <v>19</v>
      </c>
      <c r="E70" s="57" t="s">
        <v>5</v>
      </c>
      <c r="F70" s="54" t="s">
        <v>43</v>
      </c>
      <c r="G70" s="13"/>
      <c r="H70" s="13"/>
    </row>
    <row r="71" spans="1:8" x14ac:dyDescent="0.25">
      <c r="A71" s="70" t="s">
        <v>211</v>
      </c>
      <c r="B71" s="55" t="s">
        <v>48</v>
      </c>
      <c r="C71" s="55" t="s">
        <v>49</v>
      </c>
      <c r="D71" s="53" t="s">
        <v>50</v>
      </c>
      <c r="E71" s="57" t="s">
        <v>5</v>
      </c>
      <c r="F71" s="54" t="s">
        <v>43</v>
      </c>
      <c r="G71" s="13"/>
      <c r="H71" s="13"/>
    </row>
    <row r="72" spans="1:8" x14ac:dyDescent="0.25">
      <c r="A72" s="70" t="s">
        <v>212</v>
      </c>
      <c r="B72" s="55" t="s">
        <v>204</v>
      </c>
      <c r="C72" s="55" t="s">
        <v>103</v>
      </c>
      <c r="D72" s="53" t="s">
        <v>19</v>
      </c>
      <c r="E72" s="57" t="s">
        <v>5</v>
      </c>
      <c r="F72" s="54" t="s">
        <v>43</v>
      </c>
      <c r="G72" s="13"/>
      <c r="H72" s="13"/>
    </row>
    <row r="73" spans="1:8" x14ac:dyDescent="0.25">
      <c r="A73" s="70" t="s">
        <v>213</v>
      </c>
      <c r="B73" s="55" t="s">
        <v>22</v>
      </c>
      <c r="C73" s="55" t="s">
        <v>214</v>
      </c>
      <c r="D73" s="53" t="s">
        <v>19</v>
      </c>
      <c r="E73" s="57" t="s">
        <v>5</v>
      </c>
      <c r="F73" s="54" t="s">
        <v>43</v>
      </c>
      <c r="G73" s="13"/>
      <c r="H73" s="13"/>
    </row>
    <row r="74" spans="1:8" x14ac:dyDescent="0.25">
      <c r="A74" s="23" t="s">
        <v>161</v>
      </c>
      <c r="B74" s="24" t="s">
        <v>51</v>
      </c>
      <c r="C74" s="25"/>
      <c r="D74" s="11"/>
      <c r="E74" s="43"/>
      <c r="F74" s="6"/>
      <c r="G74" s="13"/>
      <c r="H74" s="13"/>
    </row>
    <row r="75" spans="1:8" x14ac:dyDescent="0.25">
      <c r="A75" s="70" t="s">
        <v>162</v>
      </c>
      <c r="B75" s="55" t="s">
        <v>54</v>
      </c>
      <c r="C75" s="58" t="s">
        <v>12</v>
      </c>
      <c r="D75" s="53" t="s">
        <v>50</v>
      </c>
      <c r="E75" s="66" t="s">
        <v>5</v>
      </c>
      <c r="F75" s="54" t="s">
        <v>43</v>
      </c>
      <c r="G75" s="13"/>
      <c r="H75" s="13"/>
    </row>
    <row r="76" spans="1:8" x14ac:dyDescent="0.25">
      <c r="A76" s="70" t="s">
        <v>163</v>
      </c>
      <c r="B76" s="65" t="s">
        <v>166</v>
      </c>
      <c r="C76" s="65" t="s">
        <v>57</v>
      </c>
      <c r="D76" s="69" t="s">
        <v>19</v>
      </c>
      <c r="E76" s="66" t="s">
        <v>5</v>
      </c>
      <c r="F76" s="54" t="s">
        <v>43</v>
      </c>
      <c r="G76" s="13"/>
      <c r="H76" s="13"/>
    </row>
    <row r="77" spans="1:8" x14ac:dyDescent="0.25">
      <c r="A77" s="70" t="s">
        <v>215</v>
      </c>
      <c r="B77" s="65" t="s">
        <v>56</v>
      </c>
      <c r="C77" s="65" t="s">
        <v>1</v>
      </c>
      <c r="D77" s="69" t="s">
        <v>19</v>
      </c>
      <c r="E77" s="66" t="s">
        <v>5</v>
      </c>
      <c r="F77" s="54" t="s">
        <v>199</v>
      </c>
      <c r="G77" s="13"/>
      <c r="H77" s="13"/>
    </row>
    <row r="78" spans="1:8" x14ac:dyDescent="0.25">
      <c r="A78" s="70" t="s">
        <v>216</v>
      </c>
      <c r="B78" s="34" t="s">
        <v>96</v>
      </c>
      <c r="C78" s="34" t="s">
        <v>96</v>
      </c>
      <c r="D78" s="53" t="s">
        <v>50</v>
      </c>
      <c r="E78" s="68" t="s">
        <v>5</v>
      </c>
      <c r="F78" s="54" t="s">
        <v>43</v>
      </c>
      <c r="G78" s="13"/>
      <c r="H78" s="13"/>
    </row>
    <row r="79" spans="1:8" x14ac:dyDescent="0.25">
      <c r="A79" s="70" t="s">
        <v>217</v>
      </c>
      <c r="B79" s="34" t="s">
        <v>200</v>
      </c>
      <c r="C79" s="34" t="s">
        <v>99</v>
      </c>
      <c r="D79" s="53" t="s">
        <v>19</v>
      </c>
      <c r="E79" s="68" t="s">
        <v>5</v>
      </c>
      <c r="F79" s="54" t="s">
        <v>167</v>
      </c>
      <c r="G79" s="13"/>
      <c r="H79" s="13"/>
    </row>
    <row r="80" spans="1:8" ht="16.5" thickBot="1" x14ac:dyDescent="0.3">
      <c r="A80" s="70" t="s">
        <v>218</v>
      </c>
      <c r="B80" s="59" t="s">
        <v>206</v>
      </c>
      <c r="C80" s="55" t="s">
        <v>49</v>
      </c>
      <c r="D80" s="53" t="s">
        <v>19</v>
      </c>
      <c r="E80" s="68" t="s">
        <v>5</v>
      </c>
      <c r="F80" s="92" t="s">
        <v>207</v>
      </c>
      <c r="G80" s="13"/>
      <c r="H80" s="13"/>
    </row>
    <row r="81" spans="1:8" ht="35.25" customHeight="1" thickBot="1" x14ac:dyDescent="0.3">
      <c r="A81" s="33" t="s">
        <v>105</v>
      </c>
      <c r="B81" s="141" t="s">
        <v>106</v>
      </c>
      <c r="C81" s="142"/>
      <c r="D81" s="142"/>
      <c r="E81" s="142"/>
      <c r="F81" s="143"/>
      <c r="G81" s="13"/>
      <c r="H81" s="13"/>
    </row>
    <row r="82" spans="1:8" ht="15.75" customHeight="1" x14ac:dyDescent="0.25">
      <c r="A82" s="73" t="s">
        <v>182</v>
      </c>
      <c r="B82" s="78" t="s">
        <v>140</v>
      </c>
      <c r="C82" s="64"/>
      <c r="D82" s="56"/>
      <c r="E82" s="57"/>
      <c r="F82" s="63"/>
      <c r="G82" s="13"/>
      <c r="H82" s="13"/>
    </row>
    <row r="83" spans="1:8" ht="15.75" customHeight="1" x14ac:dyDescent="0.25">
      <c r="A83" s="97" t="s">
        <v>219</v>
      </c>
      <c r="B83" s="98" t="s">
        <v>39</v>
      </c>
      <c r="C83" s="99"/>
      <c r="D83" s="67"/>
      <c r="E83" s="68"/>
      <c r="F83" s="54" t="s">
        <v>220</v>
      </c>
      <c r="G83" s="13"/>
      <c r="H83" s="13"/>
    </row>
    <row r="84" spans="1:8" ht="16.5" customHeight="1" x14ac:dyDescent="0.25">
      <c r="A84" s="97" t="s">
        <v>183</v>
      </c>
      <c r="B84" s="100" t="s">
        <v>51</v>
      </c>
      <c r="C84" s="99"/>
      <c r="D84" s="67"/>
      <c r="E84" s="77"/>
      <c r="F84" s="54"/>
      <c r="G84" s="13"/>
      <c r="H84" s="13"/>
    </row>
    <row r="85" spans="1:8" ht="15.75" customHeight="1" x14ac:dyDescent="0.25">
      <c r="A85" s="70" t="s">
        <v>221</v>
      </c>
      <c r="B85" s="59" t="s">
        <v>98</v>
      </c>
      <c r="C85" s="34" t="s">
        <v>99</v>
      </c>
      <c r="D85" s="53" t="s">
        <v>100</v>
      </c>
      <c r="E85" s="77" t="s">
        <v>5</v>
      </c>
      <c r="F85" s="63" t="s">
        <v>222</v>
      </c>
      <c r="G85" s="13"/>
      <c r="H85" s="13"/>
    </row>
    <row r="86" spans="1:8" ht="15.75" customHeight="1" x14ac:dyDescent="0.25">
      <c r="A86" s="70" t="s">
        <v>223</v>
      </c>
      <c r="B86" s="65" t="s">
        <v>102</v>
      </c>
      <c r="C86" s="55" t="s">
        <v>103</v>
      </c>
      <c r="D86" s="53" t="s">
        <v>19</v>
      </c>
      <c r="E86" s="57" t="s">
        <v>5</v>
      </c>
      <c r="F86" s="63" t="s">
        <v>224</v>
      </c>
      <c r="G86" s="13"/>
      <c r="H86" s="13"/>
    </row>
    <row r="87" spans="1:8" x14ac:dyDescent="0.25">
      <c r="A87" s="73" t="s">
        <v>184</v>
      </c>
      <c r="B87" s="32" t="s">
        <v>160</v>
      </c>
      <c r="C87" s="31"/>
      <c r="D87" s="19"/>
      <c r="E87" s="19"/>
      <c r="F87" s="10"/>
      <c r="G87" s="13"/>
      <c r="H87" s="13"/>
    </row>
    <row r="88" spans="1:8" ht="31.5" x14ac:dyDescent="0.25">
      <c r="A88" s="70" t="s">
        <v>185</v>
      </c>
      <c r="B88" s="98" t="s">
        <v>39</v>
      </c>
      <c r="C88" s="71"/>
      <c r="D88" s="67"/>
      <c r="E88" s="77"/>
      <c r="F88" s="52" t="s">
        <v>225</v>
      </c>
      <c r="G88" s="13"/>
      <c r="H88" s="13"/>
    </row>
    <row r="89" spans="1:8" x14ac:dyDescent="0.25">
      <c r="A89" s="97" t="s">
        <v>186</v>
      </c>
      <c r="B89" s="100" t="s">
        <v>51</v>
      </c>
      <c r="C89" s="71"/>
      <c r="D89" s="67"/>
      <c r="E89" s="57"/>
      <c r="F89" s="54"/>
      <c r="G89" s="13"/>
      <c r="H89" s="13"/>
    </row>
    <row r="90" spans="1:8" x14ac:dyDescent="0.25">
      <c r="A90" s="70" t="s">
        <v>187</v>
      </c>
      <c r="B90" s="59" t="s">
        <v>98</v>
      </c>
      <c r="C90" s="34" t="s">
        <v>99</v>
      </c>
      <c r="D90" s="53" t="s">
        <v>19</v>
      </c>
      <c r="E90" s="77" t="s">
        <v>5</v>
      </c>
      <c r="F90" s="54" t="s">
        <v>226</v>
      </c>
      <c r="G90" s="13"/>
      <c r="H90" s="13"/>
    </row>
    <row r="91" spans="1:8" x14ac:dyDescent="0.25">
      <c r="A91" s="70" t="s">
        <v>227</v>
      </c>
      <c r="B91" s="65" t="s">
        <v>102</v>
      </c>
      <c r="C91" s="55" t="s">
        <v>103</v>
      </c>
      <c r="D91" s="53" t="s">
        <v>19</v>
      </c>
      <c r="E91" s="57" t="s">
        <v>5</v>
      </c>
      <c r="F91" s="63" t="s">
        <v>228</v>
      </c>
      <c r="G91" s="13"/>
      <c r="H91" s="13"/>
    </row>
    <row r="92" spans="1:8" ht="31.5" x14ac:dyDescent="0.25">
      <c r="A92" s="70" t="s">
        <v>229</v>
      </c>
      <c r="B92" s="65" t="s">
        <v>230</v>
      </c>
      <c r="C92" s="55" t="s">
        <v>103</v>
      </c>
      <c r="D92" s="67" t="s">
        <v>50</v>
      </c>
      <c r="E92" s="57" t="s">
        <v>5</v>
      </c>
      <c r="F92" s="54" t="s">
        <v>224</v>
      </c>
      <c r="G92" s="13"/>
      <c r="H92" s="13"/>
    </row>
    <row r="93" spans="1:8" ht="15.75" customHeight="1" x14ac:dyDescent="0.25">
      <c r="A93" s="70" t="s">
        <v>229</v>
      </c>
      <c r="B93" s="34" t="s">
        <v>112</v>
      </c>
      <c r="C93" s="34" t="s">
        <v>113</v>
      </c>
      <c r="D93" s="67" t="s">
        <v>19</v>
      </c>
      <c r="E93" s="57" t="s">
        <v>5</v>
      </c>
      <c r="F93" s="54" t="s">
        <v>231</v>
      </c>
      <c r="G93" s="13"/>
      <c r="H93" s="13"/>
    </row>
    <row r="94" spans="1:8" ht="15.75" customHeight="1" x14ac:dyDescent="0.25">
      <c r="A94" s="97" t="s">
        <v>188</v>
      </c>
      <c r="B94" s="101" t="s">
        <v>232</v>
      </c>
      <c r="C94" s="55"/>
      <c r="D94" s="56"/>
      <c r="E94" s="57"/>
      <c r="F94" s="63"/>
      <c r="G94" s="13"/>
      <c r="H94" s="13"/>
    </row>
    <row r="95" spans="1:8" ht="15.75" customHeight="1" x14ac:dyDescent="0.25">
      <c r="A95" s="70" t="s">
        <v>189</v>
      </c>
      <c r="B95" s="102" t="s">
        <v>39</v>
      </c>
      <c r="C95" s="55"/>
      <c r="D95" s="56"/>
      <c r="E95" s="53"/>
      <c r="F95" s="54" t="s">
        <v>233</v>
      </c>
      <c r="G95" s="13"/>
      <c r="H95" s="13"/>
    </row>
    <row r="96" spans="1:8" ht="15.75" customHeight="1" x14ac:dyDescent="0.25">
      <c r="A96" s="97" t="s">
        <v>190</v>
      </c>
      <c r="B96" s="100" t="s">
        <v>51</v>
      </c>
      <c r="C96" s="55"/>
      <c r="D96" s="53"/>
      <c r="E96" s="66"/>
      <c r="F96" s="54"/>
      <c r="G96" s="13"/>
      <c r="H96" s="13"/>
    </row>
    <row r="97" spans="1:8" ht="15.75" customHeight="1" x14ac:dyDescent="0.25">
      <c r="A97" s="70" t="s">
        <v>191</v>
      </c>
      <c r="B97" s="55" t="s">
        <v>234</v>
      </c>
      <c r="C97" s="55" t="s">
        <v>115</v>
      </c>
      <c r="D97" s="67" t="s">
        <v>50</v>
      </c>
      <c r="E97" s="66" t="s">
        <v>5</v>
      </c>
      <c r="F97" s="118" t="s">
        <v>235</v>
      </c>
      <c r="G97" s="13"/>
      <c r="H97" s="13"/>
    </row>
    <row r="98" spans="1:8" ht="33" customHeight="1" x14ac:dyDescent="0.25">
      <c r="A98" s="70" t="s">
        <v>236</v>
      </c>
      <c r="B98" s="65" t="s">
        <v>230</v>
      </c>
      <c r="C98" s="55" t="s">
        <v>103</v>
      </c>
      <c r="D98" s="67" t="s">
        <v>50</v>
      </c>
      <c r="E98" s="66" t="s">
        <v>5</v>
      </c>
      <c r="F98" s="54" t="s">
        <v>224</v>
      </c>
      <c r="G98" s="13"/>
      <c r="H98" s="13"/>
    </row>
    <row r="99" spans="1:8" ht="15.75" customHeight="1" x14ac:dyDescent="0.25">
      <c r="A99" s="70" t="s">
        <v>237</v>
      </c>
      <c r="B99" s="65" t="s">
        <v>102</v>
      </c>
      <c r="C99" s="55" t="s">
        <v>103</v>
      </c>
      <c r="D99" s="67" t="s">
        <v>50</v>
      </c>
      <c r="E99" s="66" t="s">
        <v>5</v>
      </c>
      <c r="F99" s="54" t="s">
        <v>224</v>
      </c>
      <c r="G99" s="13"/>
      <c r="H99" s="13"/>
    </row>
    <row r="100" spans="1:8" ht="15.75" customHeight="1" x14ac:dyDescent="0.25">
      <c r="A100" s="70" t="s">
        <v>238</v>
      </c>
      <c r="B100" s="34" t="s">
        <v>200</v>
      </c>
      <c r="C100" s="55" t="s">
        <v>103</v>
      </c>
      <c r="D100" s="53" t="s">
        <v>19</v>
      </c>
      <c r="E100" s="66" t="s">
        <v>5</v>
      </c>
      <c r="F100" s="54" t="s">
        <v>222</v>
      </c>
      <c r="G100" s="13"/>
      <c r="H100" s="13"/>
    </row>
    <row r="101" spans="1:8" ht="35.25" customHeight="1" x14ac:dyDescent="0.25">
      <c r="A101" s="97" t="s">
        <v>192</v>
      </c>
      <c r="B101" s="103" t="s">
        <v>239</v>
      </c>
      <c r="C101" s="104"/>
      <c r="D101" s="53"/>
      <c r="E101" s="53" t="s">
        <v>240</v>
      </c>
      <c r="F101" s="54"/>
      <c r="G101" s="13"/>
      <c r="H101" s="13"/>
    </row>
    <row r="102" spans="1:8" ht="31.5" customHeight="1" x14ac:dyDescent="0.25">
      <c r="A102" s="70" t="s">
        <v>241</v>
      </c>
      <c r="B102" s="62" t="s">
        <v>242</v>
      </c>
      <c r="C102" s="104" t="s">
        <v>243</v>
      </c>
      <c r="D102" s="53" t="s">
        <v>100</v>
      </c>
      <c r="E102" s="66" t="s">
        <v>5</v>
      </c>
      <c r="F102" s="54" t="s">
        <v>244</v>
      </c>
      <c r="G102" s="13"/>
      <c r="H102" s="13"/>
    </row>
    <row r="103" spans="1:8" ht="15.75" customHeight="1" x14ac:dyDescent="0.25">
      <c r="A103" s="70" t="s">
        <v>245</v>
      </c>
      <c r="B103" s="58" t="s">
        <v>54</v>
      </c>
      <c r="C103" s="58" t="s">
        <v>110</v>
      </c>
      <c r="D103" s="67" t="s">
        <v>111</v>
      </c>
      <c r="E103" s="66" t="s">
        <v>5</v>
      </c>
      <c r="F103" s="54" t="s">
        <v>246</v>
      </c>
      <c r="G103" s="13"/>
      <c r="H103" s="13"/>
    </row>
    <row r="104" spans="1:8" ht="50.25" customHeight="1" x14ac:dyDescent="0.25">
      <c r="A104" s="70" t="s">
        <v>247</v>
      </c>
      <c r="B104" s="58" t="s">
        <v>248</v>
      </c>
      <c r="C104" s="105" t="s">
        <v>108</v>
      </c>
      <c r="D104" s="53" t="s">
        <v>100</v>
      </c>
      <c r="E104" s="66" t="s">
        <v>5</v>
      </c>
      <c r="F104" s="52">
        <v>1600</v>
      </c>
      <c r="G104" s="13"/>
      <c r="H104" s="13"/>
    </row>
    <row r="105" spans="1:8" ht="18" customHeight="1" x14ac:dyDescent="0.25">
      <c r="A105" s="70" t="s">
        <v>249</v>
      </c>
      <c r="B105" s="106" t="s">
        <v>169</v>
      </c>
      <c r="C105" s="107" t="s">
        <v>108</v>
      </c>
      <c r="D105" s="53" t="s">
        <v>100</v>
      </c>
      <c r="E105" s="68" t="s">
        <v>5</v>
      </c>
      <c r="F105" s="52" t="s">
        <v>250</v>
      </c>
      <c r="G105" s="13"/>
      <c r="H105" s="13"/>
    </row>
    <row r="106" spans="1:8" ht="15.75" customHeight="1" x14ac:dyDescent="0.25">
      <c r="A106" s="70" t="s">
        <v>251</v>
      </c>
      <c r="B106" s="36" t="s">
        <v>107</v>
      </c>
      <c r="C106" s="71" t="s">
        <v>108</v>
      </c>
      <c r="D106" s="53" t="s">
        <v>100</v>
      </c>
      <c r="E106" s="68" t="s">
        <v>5</v>
      </c>
      <c r="F106" s="7" t="s">
        <v>252</v>
      </c>
      <c r="G106" s="13"/>
      <c r="H106" s="13"/>
    </row>
    <row r="107" spans="1:8" ht="18.75" customHeight="1" x14ac:dyDescent="0.25">
      <c r="A107" s="70" t="s">
        <v>253</v>
      </c>
      <c r="B107" s="34" t="s">
        <v>109</v>
      </c>
      <c r="C107" s="71" t="s">
        <v>108</v>
      </c>
      <c r="D107" s="53" t="s">
        <v>100</v>
      </c>
      <c r="E107" s="68" t="s">
        <v>5</v>
      </c>
      <c r="F107" s="7" t="s">
        <v>254</v>
      </c>
      <c r="G107" s="13"/>
      <c r="H107" s="13"/>
    </row>
    <row r="108" spans="1:8" ht="17.25" customHeight="1" x14ac:dyDescent="0.25">
      <c r="A108" s="70" t="s">
        <v>255</v>
      </c>
      <c r="B108" s="36" t="s">
        <v>159</v>
      </c>
      <c r="C108" s="71" t="s">
        <v>108</v>
      </c>
      <c r="D108" s="53" t="s">
        <v>100</v>
      </c>
      <c r="E108" s="68" t="s">
        <v>5</v>
      </c>
      <c r="F108" s="7" t="s">
        <v>256</v>
      </c>
      <c r="G108" s="13"/>
      <c r="H108" s="13"/>
    </row>
    <row r="109" spans="1:8" ht="24.75" customHeight="1" x14ac:dyDescent="0.25">
      <c r="A109" s="70" t="s">
        <v>257</v>
      </c>
      <c r="B109" s="36" t="s">
        <v>66</v>
      </c>
      <c r="C109" s="71" t="s">
        <v>108</v>
      </c>
      <c r="D109" s="53" t="s">
        <v>100</v>
      </c>
      <c r="E109" s="68" t="s">
        <v>5</v>
      </c>
      <c r="F109" s="88" t="s">
        <v>314</v>
      </c>
      <c r="G109" s="13"/>
      <c r="H109" s="13"/>
    </row>
    <row r="110" spans="1:8" ht="15.75" customHeight="1" x14ac:dyDescent="0.25">
      <c r="A110" s="70" t="s">
        <v>258</v>
      </c>
      <c r="B110" s="62" t="s">
        <v>48</v>
      </c>
      <c r="C110" s="55" t="s">
        <v>49</v>
      </c>
      <c r="D110" s="53" t="s">
        <v>111</v>
      </c>
      <c r="E110" s="57" t="s">
        <v>5</v>
      </c>
      <c r="F110" s="52">
        <v>2000</v>
      </c>
      <c r="G110" s="13"/>
      <c r="H110" s="13"/>
    </row>
    <row r="111" spans="1:8" ht="15.75" customHeight="1" thickBot="1" x14ac:dyDescent="0.3">
      <c r="A111" s="70" t="s">
        <v>259</v>
      </c>
      <c r="B111" s="115" t="s">
        <v>260</v>
      </c>
      <c r="C111" s="115" t="s">
        <v>108</v>
      </c>
      <c r="D111" s="108" t="s">
        <v>100</v>
      </c>
      <c r="E111" s="57" t="s">
        <v>5</v>
      </c>
      <c r="F111" s="7" t="s">
        <v>261</v>
      </c>
      <c r="G111" s="13"/>
      <c r="H111" s="13"/>
    </row>
    <row r="112" spans="1:8" ht="19.5" customHeight="1" thickBot="1" x14ac:dyDescent="0.3">
      <c r="A112" s="109" t="s">
        <v>262</v>
      </c>
      <c r="B112" s="144" t="s">
        <v>263</v>
      </c>
      <c r="C112" s="145"/>
      <c r="D112" s="110"/>
      <c r="E112" s="111"/>
      <c r="F112" s="116"/>
      <c r="G112" s="13"/>
      <c r="H112" s="13"/>
    </row>
    <row r="113" spans="1:8" ht="18.75" customHeight="1" thickBot="1" x14ac:dyDescent="0.3">
      <c r="A113" s="112" t="s">
        <v>264</v>
      </c>
      <c r="B113" s="113" t="s">
        <v>313</v>
      </c>
      <c r="C113" s="113" t="s">
        <v>265</v>
      </c>
      <c r="D113" s="114"/>
      <c r="E113" s="57" t="s">
        <v>5</v>
      </c>
      <c r="F113" s="117" t="s">
        <v>43</v>
      </c>
      <c r="G113" s="13"/>
      <c r="H113" s="13"/>
    </row>
    <row r="114" spans="1:8" ht="35.25" customHeight="1" thickBot="1" x14ac:dyDescent="0.3">
      <c r="A114" s="33" t="s">
        <v>266</v>
      </c>
      <c r="B114" s="141" t="s">
        <v>117</v>
      </c>
      <c r="C114" s="142"/>
      <c r="D114" s="142"/>
      <c r="E114" s="142"/>
      <c r="F114" s="143"/>
      <c r="G114" s="13"/>
      <c r="H114" s="13"/>
    </row>
    <row r="115" spans="1:8" ht="119.25" customHeight="1" x14ac:dyDescent="0.25">
      <c r="A115" s="119" t="s">
        <v>267</v>
      </c>
      <c r="B115" s="169" t="s">
        <v>268</v>
      </c>
      <c r="C115" s="170"/>
      <c r="D115" s="171"/>
      <c r="E115" s="172" t="s">
        <v>269</v>
      </c>
      <c r="F115" s="173"/>
      <c r="G115" s="13"/>
      <c r="H115" s="13"/>
    </row>
    <row r="116" spans="1:8" ht="51" customHeight="1" x14ac:dyDescent="0.25">
      <c r="A116" s="5" t="s">
        <v>270</v>
      </c>
      <c r="B116" s="174" t="s">
        <v>170</v>
      </c>
      <c r="C116" s="175"/>
      <c r="D116" s="176"/>
      <c r="E116" s="146" t="s">
        <v>271</v>
      </c>
      <c r="F116" s="149"/>
      <c r="G116" s="13"/>
      <c r="H116" s="13"/>
    </row>
    <row r="117" spans="1:8" ht="160.5" customHeight="1" x14ac:dyDescent="0.25">
      <c r="A117" s="5" t="s">
        <v>272</v>
      </c>
      <c r="B117" s="146" t="s">
        <v>171</v>
      </c>
      <c r="C117" s="147"/>
      <c r="D117" s="148"/>
      <c r="E117" s="146" t="s">
        <v>172</v>
      </c>
      <c r="F117" s="149"/>
      <c r="G117" s="13"/>
      <c r="H117" s="13"/>
    </row>
    <row r="118" spans="1:8" ht="41.25" customHeight="1" x14ac:dyDescent="0.25">
      <c r="A118" s="70" t="s">
        <v>273</v>
      </c>
      <c r="B118" s="72" t="s">
        <v>48</v>
      </c>
      <c r="C118" s="72" t="s">
        <v>49</v>
      </c>
      <c r="D118" s="56"/>
      <c r="E118" s="57" t="s">
        <v>15</v>
      </c>
      <c r="F118" s="63" t="s">
        <v>274</v>
      </c>
      <c r="G118" s="13"/>
      <c r="H118" s="13"/>
    </row>
    <row r="119" spans="1:8" x14ac:dyDescent="0.25">
      <c r="A119" s="70" t="s">
        <v>275</v>
      </c>
      <c r="B119" s="34" t="s">
        <v>118</v>
      </c>
      <c r="C119" s="72" t="s">
        <v>49</v>
      </c>
      <c r="D119" s="56" t="s">
        <v>173</v>
      </c>
      <c r="E119" s="57" t="s">
        <v>15</v>
      </c>
      <c r="F119" s="63">
        <f>'[1]Приложение 4.1'!$F$186-30</f>
        <v>-30</v>
      </c>
      <c r="G119" s="13"/>
      <c r="H119" s="13"/>
    </row>
    <row r="120" spans="1:8" ht="110.25" x14ac:dyDescent="0.25">
      <c r="A120" s="70" t="s">
        <v>276</v>
      </c>
      <c r="B120" s="35" t="s">
        <v>234</v>
      </c>
      <c r="C120" s="35" t="s">
        <v>115</v>
      </c>
      <c r="D120" s="35"/>
      <c r="E120" s="35" t="s">
        <v>15</v>
      </c>
      <c r="F120" s="129" t="s">
        <v>277</v>
      </c>
      <c r="G120" s="13"/>
      <c r="H120" s="13"/>
    </row>
    <row r="121" spans="1:8" ht="84.75" customHeight="1" x14ac:dyDescent="0.25">
      <c r="A121" s="70" t="s">
        <v>278</v>
      </c>
      <c r="B121" s="35" t="s">
        <v>66</v>
      </c>
      <c r="C121" s="34" t="s">
        <v>67</v>
      </c>
      <c r="D121" s="53"/>
      <c r="E121" s="57" t="s">
        <v>15</v>
      </c>
      <c r="F121" s="63" t="s">
        <v>316</v>
      </c>
      <c r="G121" s="13"/>
      <c r="H121" s="13"/>
    </row>
    <row r="122" spans="1:8" ht="20.25" customHeight="1" x14ac:dyDescent="0.25">
      <c r="A122" s="70" t="s">
        <v>279</v>
      </c>
      <c r="B122" s="34" t="s">
        <v>174</v>
      </c>
      <c r="C122" s="34"/>
      <c r="D122" s="3"/>
      <c r="E122" s="57" t="s">
        <v>5</v>
      </c>
      <c r="F122" s="85" t="s">
        <v>317</v>
      </c>
      <c r="G122" s="13"/>
      <c r="H122" s="13"/>
    </row>
    <row r="123" spans="1:8" ht="54" customHeight="1" x14ac:dyDescent="0.25">
      <c r="A123" s="70" t="s">
        <v>280</v>
      </c>
      <c r="B123" s="34" t="s">
        <v>119</v>
      </c>
      <c r="C123" s="34"/>
      <c r="D123" s="3"/>
      <c r="E123" s="57" t="s">
        <v>5</v>
      </c>
      <c r="F123" s="85" t="s">
        <v>318</v>
      </c>
      <c r="G123" s="13"/>
      <c r="H123" s="13"/>
    </row>
    <row r="124" spans="1:8" ht="81" customHeight="1" x14ac:dyDescent="0.25">
      <c r="A124" s="70" t="s">
        <v>281</v>
      </c>
      <c r="B124" s="34" t="s">
        <v>109</v>
      </c>
      <c r="C124" s="34" t="s">
        <v>108</v>
      </c>
      <c r="D124" s="53"/>
      <c r="E124" s="57" t="s">
        <v>15</v>
      </c>
      <c r="F124" s="54" t="s">
        <v>319</v>
      </c>
      <c r="G124" s="13"/>
      <c r="H124" s="13"/>
    </row>
    <row r="125" spans="1:8" ht="51" customHeight="1" x14ac:dyDescent="0.25">
      <c r="A125" s="70" t="s">
        <v>284</v>
      </c>
      <c r="B125" s="34" t="s">
        <v>119</v>
      </c>
      <c r="C125" s="34"/>
      <c r="D125" s="3"/>
      <c r="E125" s="57" t="s">
        <v>5</v>
      </c>
      <c r="F125" s="88" t="s">
        <v>320</v>
      </c>
      <c r="G125" s="13"/>
      <c r="H125" s="13"/>
    </row>
    <row r="126" spans="1:8" ht="79.5" customHeight="1" x14ac:dyDescent="0.25">
      <c r="A126" s="70" t="s">
        <v>282</v>
      </c>
      <c r="B126" s="36" t="s">
        <v>283</v>
      </c>
      <c r="C126" s="34" t="s">
        <v>108</v>
      </c>
      <c r="D126" s="3"/>
      <c r="E126" s="57" t="s">
        <v>15</v>
      </c>
      <c r="F126" s="85" t="s">
        <v>321</v>
      </c>
      <c r="G126" s="13"/>
      <c r="H126" s="13"/>
    </row>
    <row r="127" spans="1:8" ht="33" customHeight="1" x14ac:dyDescent="0.25">
      <c r="A127" s="70" t="s">
        <v>310</v>
      </c>
      <c r="B127" s="34" t="s">
        <v>119</v>
      </c>
      <c r="C127" s="34"/>
      <c r="D127" s="3"/>
      <c r="E127" s="57" t="s">
        <v>5</v>
      </c>
      <c r="F127" s="85" t="s">
        <v>322</v>
      </c>
      <c r="G127" s="13"/>
      <c r="H127" s="13"/>
    </row>
    <row r="128" spans="1:8" ht="78.75" x14ac:dyDescent="0.25">
      <c r="A128" s="70" t="s">
        <v>285</v>
      </c>
      <c r="B128" s="120" t="s">
        <v>112</v>
      </c>
      <c r="C128" s="120" t="s">
        <v>113</v>
      </c>
      <c r="D128" s="53" t="s">
        <v>23</v>
      </c>
      <c r="E128" s="57" t="s">
        <v>15</v>
      </c>
      <c r="F128" s="85" t="s">
        <v>319</v>
      </c>
      <c r="G128" s="13"/>
      <c r="H128" s="13"/>
    </row>
    <row r="129" spans="1:8" ht="32.25" customHeight="1" x14ac:dyDescent="0.25">
      <c r="A129" s="70" t="s">
        <v>286</v>
      </c>
      <c r="B129" s="121" t="s">
        <v>119</v>
      </c>
      <c r="C129" s="37"/>
      <c r="D129" s="53"/>
      <c r="E129" s="57" t="s">
        <v>5</v>
      </c>
      <c r="F129" s="54" t="s">
        <v>322</v>
      </c>
      <c r="G129" s="13"/>
      <c r="H129" s="13"/>
    </row>
    <row r="130" spans="1:8" ht="84.75" customHeight="1" x14ac:dyDescent="0.25">
      <c r="A130" s="70" t="s">
        <v>287</v>
      </c>
      <c r="B130" s="36" t="s">
        <v>107</v>
      </c>
      <c r="C130" s="120" t="s">
        <v>108</v>
      </c>
      <c r="D130" s="53"/>
      <c r="E130" s="57" t="s">
        <v>15</v>
      </c>
      <c r="F130" s="89" t="s">
        <v>319</v>
      </c>
      <c r="G130" s="94"/>
      <c r="H130" s="13"/>
    </row>
    <row r="131" spans="1:8" ht="33" customHeight="1" x14ac:dyDescent="0.25">
      <c r="A131" s="70" t="s">
        <v>288</v>
      </c>
      <c r="B131" s="121" t="s">
        <v>119</v>
      </c>
      <c r="C131" s="37"/>
      <c r="D131" s="53"/>
      <c r="E131" s="57" t="s">
        <v>5</v>
      </c>
      <c r="F131" s="85" t="s">
        <v>322</v>
      </c>
      <c r="G131" s="13"/>
      <c r="H131" s="13"/>
    </row>
    <row r="132" spans="1:8" ht="86.25" customHeight="1" x14ac:dyDescent="0.25">
      <c r="A132" s="70" t="s">
        <v>289</v>
      </c>
      <c r="B132" s="36" t="s">
        <v>169</v>
      </c>
      <c r="C132" s="120" t="s">
        <v>108</v>
      </c>
      <c r="D132" s="53"/>
      <c r="E132" s="57" t="s">
        <v>15</v>
      </c>
      <c r="F132" s="85" t="s">
        <v>319</v>
      </c>
      <c r="G132" s="13"/>
      <c r="H132" s="13"/>
    </row>
    <row r="133" spans="1:8" ht="15.75" customHeight="1" x14ac:dyDescent="0.25">
      <c r="A133" s="70" t="s">
        <v>290</v>
      </c>
      <c r="B133" s="121" t="s">
        <v>119</v>
      </c>
      <c r="C133" s="37"/>
      <c r="D133" s="53"/>
      <c r="E133" s="57" t="s">
        <v>5</v>
      </c>
      <c r="F133" s="85" t="s">
        <v>323</v>
      </c>
      <c r="G133" s="13"/>
      <c r="H133" s="13"/>
    </row>
    <row r="134" spans="1:8" ht="90.75" customHeight="1" x14ac:dyDescent="0.25">
      <c r="A134" s="70" t="s">
        <v>291</v>
      </c>
      <c r="B134" s="36" t="s">
        <v>168</v>
      </c>
      <c r="C134" s="120" t="s">
        <v>108</v>
      </c>
      <c r="D134" s="53"/>
      <c r="E134" s="57" t="s">
        <v>15</v>
      </c>
      <c r="F134" s="85" t="s">
        <v>319</v>
      </c>
      <c r="G134" s="13"/>
      <c r="H134" s="13"/>
    </row>
    <row r="135" spans="1:8" ht="17.25" customHeight="1" x14ac:dyDescent="0.25">
      <c r="A135" s="70" t="s">
        <v>292</v>
      </c>
      <c r="B135" s="121" t="s">
        <v>119</v>
      </c>
      <c r="C135" s="122"/>
      <c r="D135" s="53"/>
      <c r="E135" s="57" t="s">
        <v>5</v>
      </c>
      <c r="F135" s="93" t="s">
        <v>324</v>
      </c>
      <c r="G135" s="13"/>
      <c r="H135" s="13"/>
    </row>
    <row r="136" spans="1:8" ht="19.5" customHeight="1" x14ac:dyDescent="0.25">
      <c r="A136" s="70" t="s">
        <v>293</v>
      </c>
      <c r="B136" s="90" t="s">
        <v>127</v>
      </c>
      <c r="C136" s="90" t="s">
        <v>202</v>
      </c>
      <c r="D136" s="69"/>
      <c r="E136" s="95" t="s">
        <v>5</v>
      </c>
      <c r="F136" s="123" t="s">
        <v>294</v>
      </c>
      <c r="G136" s="13"/>
      <c r="H136" s="13"/>
    </row>
    <row r="137" spans="1:8" ht="19.5" customHeight="1" x14ac:dyDescent="0.25">
      <c r="A137" s="70" t="s">
        <v>295</v>
      </c>
      <c r="B137" s="90" t="s">
        <v>175</v>
      </c>
      <c r="C137" s="90" t="s">
        <v>176</v>
      </c>
      <c r="D137" s="69"/>
      <c r="E137" s="95" t="s">
        <v>5</v>
      </c>
      <c r="F137" s="91" t="s">
        <v>177</v>
      </c>
      <c r="G137" s="13"/>
      <c r="H137" s="13"/>
    </row>
    <row r="138" spans="1:8" ht="96.75" customHeight="1" x14ac:dyDescent="0.25">
      <c r="A138" s="70" t="s">
        <v>296</v>
      </c>
      <c r="B138" s="34" t="s">
        <v>120</v>
      </c>
      <c r="C138" s="34"/>
      <c r="D138" s="3"/>
      <c r="E138" s="68" t="s">
        <v>5</v>
      </c>
      <c r="F138" s="93" t="s">
        <v>297</v>
      </c>
      <c r="G138" s="13"/>
      <c r="H138" s="13"/>
    </row>
    <row r="139" spans="1:8" ht="19.5" customHeight="1" x14ac:dyDescent="0.25">
      <c r="A139" s="70" t="s">
        <v>298</v>
      </c>
      <c r="B139" s="72" t="s">
        <v>121</v>
      </c>
      <c r="C139" s="72"/>
      <c r="D139" s="130"/>
      <c r="E139" s="57" t="s">
        <v>15</v>
      </c>
      <c r="F139" s="85" t="s">
        <v>122</v>
      </c>
      <c r="G139" s="13"/>
      <c r="H139" s="13"/>
    </row>
    <row r="140" spans="1:8" ht="52.5" customHeight="1" x14ac:dyDescent="0.25">
      <c r="A140" s="70" t="s">
        <v>299</v>
      </c>
      <c r="B140" s="72" t="s">
        <v>178</v>
      </c>
      <c r="C140" s="72"/>
      <c r="D140" s="130"/>
      <c r="E140" s="57" t="s">
        <v>5</v>
      </c>
      <c r="F140" s="131" t="s">
        <v>179</v>
      </c>
      <c r="G140" s="13"/>
      <c r="H140" s="13"/>
    </row>
    <row r="141" spans="1:8" ht="84" customHeight="1" x14ac:dyDescent="0.25">
      <c r="A141" s="70" t="s">
        <v>300</v>
      </c>
      <c r="B141" s="72" t="s">
        <v>301</v>
      </c>
      <c r="C141" s="72"/>
      <c r="D141" s="130"/>
      <c r="E141" s="57" t="s">
        <v>5</v>
      </c>
      <c r="F141" s="132" t="s">
        <v>302</v>
      </c>
      <c r="G141" s="13"/>
      <c r="H141" s="13"/>
    </row>
    <row r="142" spans="1:8" ht="144" customHeight="1" x14ac:dyDescent="0.25">
      <c r="A142" s="70" t="s">
        <v>303</v>
      </c>
      <c r="B142" s="72" t="s">
        <v>180</v>
      </c>
      <c r="C142" s="72"/>
      <c r="D142" s="130"/>
      <c r="E142" s="57" t="s">
        <v>5</v>
      </c>
      <c r="F142" s="131" t="s">
        <v>181</v>
      </c>
      <c r="G142" s="13"/>
      <c r="H142" s="13"/>
    </row>
    <row r="143" spans="1:8" ht="80.25" customHeight="1" x14ac:dyDescent="0.25">
      <c r="A143" s="70" t="s">
        <v>304</v>
      </c>
      <c r="B143" s="72" t="s">
        <v>305</v>
      </c>
      <c r="C143" s="72"/>
      <c r="D143" s="130"/>
      <c r="E143" s="57" t="s">
        <v>5</v>
      </c>
      <c r="F143" s="132" t="s">
        <v>306</v>
      </c>
      <c r="G143" s="13"/>
      <c r="H143" s="13"/>
    </row>
    <row r="144" spans="1:8" ht="96.75" customHeight="1" thickBot="1" x14ac:dyDescent="0.3">
      <c r="A144" s="124" t="s">
        <v>307</v>
      </c>
      <c r="B144" s="125" t="s">
        <v>308</v>
      </c>
      <c r="C144" s="125"/>
      <c r="D144" s="126"/>
      <c r="E144" s="127" t="s">
        <v>5</v>
      </c>
      <c r="F144" s="128" t="s">
        <v>309</v>
      </c>
      <c r="G144" s="13"/>
      <c r="H144" s="13"/>
    </row>
    <row r="145" spans="1:6" x14ac:dyDescent="0.25">
      <c r="A145" s="133"/>
      <c r="B145" s="133"/>
      <c r="C145" s="134"/>
      <c r="D145" s="134"/>
      <c r="E145" s="135"/>
      <c r="F145" s="87"/>
    </row>
    <row r="146" spans="1:6" x14ac:dyDescent="0.25">
      <c r="A146" s="179" t="s">
        <v>24</v>
      </c>
      <c r="B146" s="179"/>
      <c r="C146" s="179"/>
      <c r="D146" s="179"/>
      <c r="E146" s="179"/>
      <c r="F146" s="179"/>
    </row>
    <row r="147" spans="1:6" ht="19.5" thickBot="1" x14ac:dyDescent="0.3">
      <c r="A147" s="136"/>
      <c r="B147" s="136"/>
      <c r="C147" s="137"/>
      <c r="D147" s="138"/>
      <c r="E147" s="139"/>
      <c r="F147" s="140"/>
    </row>
    <row r="148" spans="1:6" ht="16.5" thickBot="1" x14ac:dyDescent="0.3">
      <c r="A148" s="157" t="s">
        <v>16</v>
      </c>
      <c r="B148" s="158"/>
      <c r="C148" s="158"/>
      <c r="D148" s="158"/>
      <c r="E148" s="158"/>
      <c r="F148" s="159"/>
    </row>
    <row r="149" spans="1:6" ht="15.75" customHeight="1" x14ac:dyDescent="0.25">
      <c r="A149" s="184" t="s">
        <v>0</v>
      </c>
      <c r="B149" s="151" t="s">
        <v>147</v>
      </c>
      <c r="C149" s="152"/>
      <c r="D149" s="151" t="s">
        <v>148</v>
      </c>
      <c r="E149" s="152"/>
      <c r="F149" s="164" t="s">
        <v>150</v>
      </c>
    </row>
    <row r="150" spans="1:6" ht="16.5" thickBot="1" x14ac:dyDescent="0.3">
      <c r="A150" s="185"/>
      <c r="B150" s="153"/>
      <c r="C150" s="154"/>
      <c r="D150" s="153"/>
      <c r="E150" s="154"/>
      <c r="F150" s="165"/>
    </row>
    <row r="151" spans="1:6" ht="16.5" thickBot="1" x14ac:dyDescent="0.3">
      <c r="A151" s="27">
        <v>1</v>
      </c>
      <c r="B151" s="45">
        <v>2</v>
      </c>
      <c r="C151" s="46"/>
      <c r="D151" s="155">
        <v>3</v>
      </c>
      <c r="E151" s="156"/>
      <c r="F151" s="29">
        <v>4</v>
      </c>
    </row>
    <row r="152" spans="1:6" ht="16.5" thickBot="1" x14ac:dyDescent="0.3">
      <c r="A152" s="14">
        <v>1</v>
      </c>
      <c r="B152" s="181" t="s">
        <v>25</v>
      </c>
      <c r="C152" s="182"/>
      <c r="D152" s="182"/>
      <c r="E152" s="182"/>
      <c r="F152" s="183"/>
    </row>
    <row r="153" spans="1:6" ht="78.75" x14ac:dyDescent="0.25">
      <c r="A153" s="47">
        <v>1</v>
      </c>
      <c r="B153" s="180" t="s">
        <v>26</v>
      </c>
      <c r="C153" s="180"/>
      <c r="D153" s="178" t="s">
        <v>149</v>
      </c>
      <c r="E153" s="178"/>
      <c r="F153" s="48" t="s">
        <v>153</v>
      </c>
    </row>
    <row r="154" spans="1:6" ht="149.25" customHeight="1" x14ac:dyDescent="0.25">
      <c r="A154" s="49">
        <v>2</v>
      </c>
      <c r="B154" s="168" t="s">
        <v>151</v>
      </c>
      <c r="C154" s="168"/>
      <c r="D154" s="177" t="s">
        <v>149</v>
      </c>
      <c r="E154" s="177"/>
      <c r="F154" s="7" t="s">
        <v>154</v>
      </c>
    </row>
    <row r="155" spans="1:6" ht="72.75" customHeight="1" x14ac:dyDescent="0.25">
      <c r="A155" s="49">
        <v>3</v>
      </c>
      <c r="B155" s="168" t="s">
        <v>152</v>
      </c>
      <c r="C155" s="168"/>
      <c r="D155" s="177" t="s">
        <v>149</v>
      </c>
      <c r="E155" s="177"/>
      <c r="F155" s="7" t="s">
        <v>155</v>
      </c>
    </row>
    <row r="156" spans="1:6" ht="48" thickBot="1" x14ac:dyDescent="0.3">
      <c r="A156" s="50">
        <v>4</v>
      </c>
      <c r="B156" s="166" t="s">
        <v>26</v>
      </c>
      <c r="C156" s="166"/>
      <c r="D156" s="167" t="s">
        <v>149</v>
      </c>
      <c r="E156" s="167"/>
      <c r="F156" s="51" t="s">
        <v>156</v>
      </c>
    </row>
    <row r="157" spans="1:6" x14ac:dyDescent="0.25">
      <c r="A157" s="81"/>
      <c r="B157" s="82"/>
      <c r="C157" s="83"/>
      <c r="D157" s="83"/>
      <c r="E157" s="84"/>
      <c r="F157" s="87"/>
    </row>
    <row r="158" spans="1:6" x14ac:dyDescent="0.25">
      <c r="A158" s="81"/>
      <c r="B158" s="82"/>
      <c r="C158" s="83"/>
      <c r="D158" s="83"/>
      <c r="E158" s="84"/>
      <c r="F158" s="86"/>
    </row>
    <row r="159" spans="1:6" x14ac:dyDescent="0.25">
      <c r="A159" s="81"/>
      <c r="B159" s="82"/>
      <c r="C159" s="83"/>
      <c r="D159" s="83"/>
      <c r="E159" s="84"/>
      <c r="F159" s="86"/>
    </row>
    <row r="160" spans="1:6" x14ac:dyDescent="0.25">
      <c r="A160" s="81"/>
      <c r="B160" s="82"/>
      <c r="C160" s="83"/>
      <c r="D160" s="83"/>
      <c r="E160" s="84"/>
      <c r="F160" s="86"/>
    </row>
    <row r="161" spans="1:6" x14ac:dyDescent="0.25">
      <c r="A161" s="81"/>
      <c r="B161" s="82"/>
      <c r="C161" s="83"/>
      <c r="D161" s="83"/>
      <c r="E161" s="84"/>
      <c r="F161" s="86"/>
    </row>
    <row r="162" spans="1:6" x14ac:dyDescent="0.25">
      <c r="A162" s="81"/>
      <c r="B162" s="82"/>
      <c r="C162" s="83"/>
      <c r="D162" s="83"/>
      <c r="E162" s="84"/>
      <c r="F162" s="86"/>
    </row>
    <row r="163" spans="1:6" x14ac:dyDescent="0.25">
      <c r="A163" s="81"/>
      <c r="B163" s="82"/>
      <c r="C163" s="83"/>
      <c r="D163" s="83"/>
      <c r="E163" s="84"/>
      <c r="F163" s="86"/>
    </row>
    <row r="164" spans="1:6" x14ac:dyDescent="0.25">
      <c r="A164" s="81"/>
      <c r="B164" s="82"/>
      <c r="C164" s="83"/>
      <c r="D164" s="83"/>
      <c r="E164" s="84"/>
      <c r="F164" s="86"/>
    </row>
    <row r="165" spans="1:6" x14ac:dyDescent="0.25">
      <c r="A165" s="81"/>
      <c r="B165" s="82"/>
      <c r="C165" s="83"/>
      <c r="D165" s="83"/>
      <c r="E165" s="84"/>
      <c r="F165" s="86"/>
    </row>
    <row r="166" spans="1:6" x14ac:dyDescent="0.25">
      <c r="A166" s="81"/>
      <c r="B166" s="82"/>
      <c r="C166" s="83"/>
      <c r="D166" s="83"/>
      <c r="E166" s="84"/>
      <c r="F166" s="86"/>
    </row>
    <row r="167" spans="1:6" x14ac:dyDescent="0.25">
      <c r="A167" s="81"/>
      <c r="B167" s="82"/>
      <c r="C167" s="83"/>
      <c r="D167" s="83"/>
      <c r="E167" s="84"/>
      <c r="F167" s="86"/>
    </row>
    <row r="168" spans="1:6" x14ac:dyDescent="0.25">
      <c r="A168" s="81"/>
      <c r="B168" s="82"/>
      <c r="C168" s="83"/>
      <c r="D168" s="83"/>
      <c r="E168" s="84"/>
      <c r="F168" s="86"/>
    </row>
    <row r="169" spans="1:6" x14ac:dyDescent="0.25">
      <c r="A169" s="81"/>
      <c r="B169" s="82"/>
      <c r="C169" s="83"/>
      <c r="D169" s="83"/>
      <c r="E169" s="84"/>
      <c r="F169" s="86"/>
    </row>
    <row r="170" spans="1:6" x14ac:dyDescent="0.25">
      <c r="A170" s="81"/>
      <c r="B170" s="82"/>
      <c r="C170" s="83"/>
      <c r="D170" s="83"/>
      <c r="E170" s="84"/>
      <c r="F170" s="86"/>
    </row>
    <row r="171" spans="1:6" x14ac:dyDescent="0.25">
      <c r="A171" s="81"/>
      <c r="B171" s="82"/>
      <c r="C171" s="83"/>
      <c r="D171" s="83"/>
      <c r="E171" s="84"/>
      <c r="F171" s="86"/>
    </row>
    <row r="172" spans="1:6" x14ac:dyDescent="0.25">
      <c r="A172" s="81"/>
      <c r="B172" s="82"/>
      <c r="C172" s="83"/>
      <c r="D172" s="83"/>
      <c r="E172" s="84"/>
      <c r="F172" s="86"/>
    </row>
    <row r="173" spans="1:6" x14ac:dyDescent="0.25">
      <c r="A173" s="81"/>
      <c r="B173" s="82"/>
      <c r="C173" s="83"/>
      <c r="D173" s="83"/>
      <c r="E173" s="84"/>
      <c r="F173" s="86"/>
    </row>
    <row r="174" spans="1:6" x14ac:dyDescent="0.25">
      <c r="A174" s="81"/>
      <c r="B174" s="82"/>
      <c r="C174" s="83"/>
      <c r="D174" s="83"/>
      <c r="E174" s="84"/>
      <c r="F174" s="86"/>
    </row>
    <row r="175" spans="1:6" x14ac:dyDescent="0.25">
      <c r="A175" s="81"/>
      <c r="B175" s="82"/>
      <c r="C175" s="83"/>
      <c r="D175" s="83"/>
      <c r="E175" s="84"/>
      <c r="F175" s="86"/>
    </row>
    <row r="176" spans="1:6" x14ac:dyDescent="0.25">
      <c r="A176" s="81"/>
      <c r="B176" s="82"/>
      <c r="C176" s="83"/>
      <c r="D176" s="83"/>
      <c r="E176" s="84"/>
      <c r="F176" s="86"/>
    </row>
    <row r="177" spans="1:7" x14ac:dyDescent="0.25">
      <c r="A177" s="81"/>
      <c r="B177" s="82"/>
      <c r="C177" s="83"/>
      <c r="D177" s="83"/>
      <c r="E177" s="84"/>
      <c r="F177" s="86"/>
    </row>
    <row r="178" spans="1:7" x14ac:dyDescent="0.25">
      <c r="A178" s="81"/>
      <c r="B178" s="82"/>
      <c r="C178" s="83"/>
      <c r="D178" s="83"/>
      <c r="E178" s="84"/>
      <c r="F178" s="86"/>
    </row>
    <row r="179" spans="1:7" x14ac:dyDescent="0.25">
      <c r="A179" s="81"/>
      <c r="B179" s="82"/>
      <c r="C179" s="83"/>
      <c r="D179" s="83"/>
      <c r="E179" s="84"/>
      <c r="F179" s="86"/>
    </row>
    <row r="180" spans="1:7" x14ac:dyDescent="0.25">
      <c r="A180" s="81"/>
      <c r="B180" s="82"/>
      <c r="C180" s="83"/>
      <c r="D180" s="83"/>
      <c r="E180" s="84"/>
      <c r="F180" s="86"/>
      <c r="G180" s="83"/>
    </row>
    <row r="181" spans="1:7" x14ac:dyDescent="0.25">
      <c r="A181" s="81"/>
      <c r="B181" s="82"/>
      <c r="C181" s="83"/>
      <c r="D181" s="83"/>
      <c r="E181" s="84"/>
      <c r="F181" s="86"/>
      <c r="G181" s="83"/>
    </row>
    <row r="182" spans="1:7" x14ac:dyDescent="0.25">
      <c r="A182" s="81"/>
      <c r="B182" s="82"/>
      <c r="C182" s="83"/>
      <c r="D182" s="83"/>
      <c r="E182" s="84"/>
      <c r="F182" s="86"/>
      <c r="G182" s="83"/>
    </row>
    <row r="183" spans="1:7" x14ac:dyDescent="0.25">
      <c r="A183" s="81"/>
      <c r="B183" s="82"/>
      <c r="C183" s="83"/>
      <c r="D183" s="83"/>
      <c r="E183" s="84"/>
      <c r="F183" s="86"/>
      <c r="G183" s="83"/>
    </row>
    <row r="184" spans="1:7" x14ac:dyDescent="0.25">
      <c r="A184" s="81"/>
      <c r="B184" s="82"/>
      <c r="C184" s="83"/>
      <c r="D184" s="83"/>
      <c r="E184" s="84"/>
      <c r="F184" s="86"/>
      <c r="G184" s="83"/>
    </row>
    <row r="185" spans="1:7" x14ac:dyDescent="0.25">
      <c r="A185" s="81"/>
      <c r="B185" s="82"/>
      <c r="C185" s="83"/>
      <c r="D185" s="83"/>
      <c r="E185" s="84"/>
      <c r="F185" s="86"/>
      <c r="G185" s="83"/>
    </row>
    <row r="186" spans="1:7" x14ac:dyDescent="0.25">
      <c r="A186" s="81"/>
      <c r="B186" s="82"/>
      <c r="C186" s="83"/>
      <c r="D186" s="83"/>
      <c r="E186" s="84"/>
      <c r="F186" s="86"/>
      <c r="G186" s="83"/>
    </row>
    <row r="187" spans="1:7" x14ac:dyDescent="0.25">
      <c r="A187" s="81"/>
      <c r="B187" s="82"/>
      <c r="C187" s="83"/>
      <c r="D187" s="83"/>
      <c r="E187" s="84"/>
      <c r="F187" s="86"/>
      <c r="G187" s="83"/>
    </row>
    <row r="188" spans="1:7" x14ac:dyDescent="0.25">
      <c r="A188" s="81"/>
      <c r="B188" s="82"/>
      <c r="C188" s="83"/>
      <c r="D188" s="83"/>
      <c r="E188" s="84"/>
      <c r="F188" s="86"/>
      <c r="G188" s="83"/>
    </row>
    <row r="189" spans="1:7" x14ac:dyDescent="0.25">
      <c r="A189" s="81"/>
      <c r="B189" s="82"/>
      <c r="C189" s="83"/>
      <c r="D189" s="83"/>
      <c r="E189" s="84"/>
      <c r="F189" s="86"/>
      <c r="G189" s="83"/>
    </row>
    <row r="190" spans="1:7" x14ac:dyDescent="0.25">
      <c r="A190" s="81"/>
      <c r="B190" s="82"/>
      <c r="C190" s="83"/>
      <c r="D190" s="83"/>
      <c r="E190" s="84"/>
      <c r="F190" s="86"/>
      <c r="G190" s="83"/>
    </row>
    <row r="191" spans="1:7" x14ac:dyDescent="0.25">
      <c r="A191" s="81"/>
      <c r="B191" s="82"/>
      <c r="C191" s="83"/>
      <c r="D191" s="83"/>
      <c r="E191" s="84"/>
      <c r="F191" s="86"/>
      <c r="G191" s="83"/>
    </row>
    <row r="192" spans="1:7" x14ac:dyDescent="0.25">
      <c r="A192" s="81"/>
      <c r="B192" s="82"/>
      <c r="C192" s="83"/>
      <c r="D192" s="83"/>
      <c r="E192" s="84"/>
      <c r="F192" s="86"/>
      <c r="G192" s="83"/>
    </row>
    <row r="193" spans="1:7" x14ac:dyDescent="0.25">
      <c r="A193" s="81"/>
      <c r="B193" s="82"/>
      <c r="C193" s="83"/>
      <c r="D193" s="83"/>
      <c r="E193" s="84"/>
      <c r="F193" s="86"/>
      <c r="G193" s="83"/>
    </row>
    <row r="194" spans="1:7" x14ac:dyDescent="0.25">
      <c r="A194" s="81"/>
      <c r="B194" s="82"/>
      <c r="C194" s="83"/>
      <c r="D194" s="83"/>
      <c r="E194" s="84"/>
      <c r="F194" s="86"/>
      <c r="G194" s="83"/>
    </row>
    <row r="195" spans="1:7" x14ac:dyDescent="0.25">
      <c r="A195" s="81"/>
      <c r="B195" s="82"/>
      <c r="C195" s="83"/>
      <c r="D195" s="83"/>
      <c r="E195" s="84"/>
      <c r="F195" s="86"/>
      <c r="G195" s="83"/>
    </row>
    <row r="196" spans="1:7" x14ac:dyDescent="0.25">
      <c r="A196" s="81"/>
      <c r="B196" s="82"/>
      <c r="C196" s="83"/>
      <c r="D196" s="83"/>
      <c r="E196" s="84"/>
      <c r="F196" s="86"/>
      <c r="G196" s="83"/>
    </row>
    <row r="197" spans="1:7" x14ac:dyDescent="0.25">
      <c r="A197" s="81"/>
      <c r="B197" s="82"/>
      <c r="C197" s="83"/>
      <c r="D197" s="83"/>
      <c r="E197" s="84"/>
      <c r="F197" s="86"/>
      <c r="G197" s="83"/>
    </row>
    <row r="198" spans="1:7" x14ac:dyDescent="0.25">
      <c r="A198" s="81"/>
      <c r="B198" s="82"/>
      <c r="C198" s="83"/>
      <c r="D198" s="83"/>
      <c r="E198" s="84"/>
      <c r="F198" s="86"/>
      <c r="G198" s="83"/>
    </row>
    <row r="199" spans="1:7" x14ac:dyDescent="0.25">
      <c r="A199" s="81"/>
      <c r="B199" s="82"/>
      <c r="C199" s="83"/>
      <c r="D199" s="83"/>
      <c r="E199" s="84"/>
      <c r="F199" s="86"/>
      <c r="G199" s="83"/>
    </row>
    <row r="200" spans="1:7" x14ac:dyDescent="0.25">
      <c r="A200" s="81"/>
      <c r="B200" s="82"/>
      <c r="C200" s="83"/>
      <c r="D200" s="83"/>
      <c r="E200" s="84"/>
      <c r="F200" s="86"/>
      <c r="G200" s="83"/>
    </row>
    <row r="201" spans="1:7" x14ac:dyDescent="0.25">
      <c r="A201" s="81"/>
      <c r="B201" s="82"/>
      <c r="C201" s="83"/>
      <c r="D201" s="83"/>
      <c r="E201" s="84"/>
      <c r="F201" s="86"/>
      <c r="G201" s="83"/>
    </row>
    <row r="202" spans="1:7" x14ac:dyDescent="0.25">
      <c r="A202" s="81"/>
      <c r="B202" s="82"/>
      <c r="C202" s="83"/>
      <c r="D202" s="83"/>
      <c r="E202" s="84"/>
      <c r="F202" s="86"/>
      <c r="G202" s="83"/>
    </row>
    <row r="203" spans="1:7" x14ac:dyDescent="0.25">
      <c r="A203" s="81"/>
      <c r="B203" s="82"/>
      <c r="C203" s="83"/>
      <c r="D203" s="83"/>
      <c r="E203" s="84"/>
      <c r="F203" s="86"/>
      <c r="G203" s="83"/>
    </row>
    <row r="204" spans="1:7" x14ac:dyDescent="0.25">
      <c r="A204" s="81"/>
      <c r="B204" s="82"/>
      <c r="C204" s="83"/>
      <c r="D204" s="83"/>
      <c r="E204" s="84"/>
      <c r="F204" s="86"/>
      <c r="G204" s="83"/>
    </row>
    <row r="205" spans="1:7" x14ac:dyDescent="0.25">
      <c r="A205" s="81"/>
      <c r="B205" s="82"/>
      <c r="C205" s="83"/>
      <c r="D205" s="83"/>
      <c r="E205" s="84"/>
      <c r="F205" s="86"/>
      <c r="G205" s="83"/>
    </row>
    <row r="206" spans="1:7" x14ac:dyDescent="0.25">
      <c r="A206" s="81"/>
      <c r="B206" s="82"/>
      <c r="C206" s="83"/>
      <c r="D206" s="83"/>
      <c r="E206" s="84"/>
      <c r="F206" s="86"/>
      <c r="G206" s="83"/>
    </row>
    <row r="207" spans="1:7" x14ac:dyDescent="0.25">
      <c r="A207" s="81"/>
      <c r="B207" s="82"/>
      <c r="C207" s="83"/>
      <c r="D207" s="83"/>
      <c r="E207" s="84"/>
      <c r="F207" s="86"/>
      <c r="G207" s="83"/>
    </row>
    <row r="208" spans="1:7" x14ac:dyDescent="0.25">
      <c r="A208" s="81"/>
      <c r="B208" s="82"/>
      <c r="C208" s="83"/>
      <c r="D208" s="83"/>
      <c r="E208" s="84"/>
      <c r="F208" s="86"/>
      <c r="G208" s="83"/>
    </row>
    <row r="209" spans="1:7" x14ac:dyDescent="0.25">
      <c r="A209" s="81"/>
      <c r="B209" s="82"/>
      <c r="C209" s="83"/>
      <c r="D209" s="83"/>
      <c r="E209" s="84"/>
      <c r="F209" s="86"/>
      <c r="G209" s="83"/>
    </row>
    <row r="210" spans="1:7" x14ac:dyDescent="0.25">
      <c r="A210" s="81"/>
      <c r="B210" s="82"/>
      <c r="C210" s="83"/>
      <c r="D210" s="83"/>
      <c r="E210" s="84"/>
      <c r="F210" s="86"/>
      <c r="G210" s="83"/>
    </row>
    <row r="211" spans="1:7" x14ac:dyDescent="0.25">
      <c r="A211" s="81"/>
      <c r="B211" s="82"/>
      <c r="C211" s="83"/>
      <c r="D211" s="83"/>
      <c r="E211" s="84"/>
      <c r="F211" s="86"/>
      <c r="G211" s="83"/>
    </row>
    <row r="212" spans="1:7" x14ac:dyDescent="0.25">
      <c r="A212" s="81"/>
      <c r="B212" s="82"/>
      <c r="C212" s="83"/>
      <c r="D212" s="83"/>
      <c r="E212" s="84"/>
      <c r="F212" s="86"/>
      <c r="G212" s="83"/>
    </row>
    <row r="213" spans="1:7" x14ac:dyDescent="0.25">
      <c r="A213" s="81"/>
      <c r="B213" s="82"/>
      <c r="C213" s="83"/>
      <c r="D213" s="83"/>
      <c r="E213" s="84"/>
      <c r="F213" s="86"/>
      <c r="G213" s="83"/>
    </row>
    <row r="214" spans="1:7" x14ac:dyDescent="0.25">
      <c r="A214" s="81"/>
      <c r="B214" s="82"/>
      <c r="C214" s="83"/>
      <c r="D214" s="83"/>
      <c r="E214" s="84"/>
      <c r="F214" s="86"/>
      <c r="G214" s="83"/>
    </row>
    <row r="215" spans="1:7" x14ac:dyDescent="0.25">
      <c r="A215" s="81"/>
      <c r="B215" s="82"/>
      <c r="C215" s="83"/>
      <c r="D215" s="83"/>
      <c r="E215" s="84"/>
      <c r="F215" s="86"/>
      <c r="G215" s="83"/>
    </row>
    <row r="216" spans="1:7" x14ac:dyDescent="0.25">
      <c r="A216" s="81"/>
      <c r="B216" s="82"/>
      <c r="C216" s="83"/>
      <c r="D216" s="83"/>
      <c r="E216" s="84"/>
      <c r="F216" s="86"/>
      <c r="G216" s="83"/>
    </row>
    <row r="217" spans="1:7" x14ac:dyDescent="0.25">
      <c r="A217" s="81"/>
      <c r="B217" s="82"/>
      <c r="C217" s="83"/>
      <c r="D217" s="83"/>
      <c r="E217" s="84"/>
      <c r="F217" s="86"/>
      <c r="G217" s="83"/>
    </row>
    <row r="218" spans="1:7" x14ac:dyDescent="0.25">
      <c r="A218" s="81"/>
      <c r="B218" s="82"/>
      <c r="C218" s="83"/>
      <c r="D218" s="83"/>
      <c r="E218" s="84"/>
      <c r="F218" s="86"/>
      <c r="G218" s="83"/>
    </row>
    <row r="219" spans="1:7" x14ac:dyDescent="0.25">
      <c r="A219" s="81"/>
      <c r="B219" s="82"/>
      <c r="C219" s="83"/>
      <c r="D219" s="83"/>
      <c r="E219" s="84"/>
      <c r="F219" s="86"/>
      <c r="G219" s="83"/>
    </row>
    <row r="220" spans="1:7" x14ac:dyDescent="0.25">
      <c r="A220" s="81"/>
      <c r="B220" s="82"/>
      <c r="C220" s="83"/>
      <c r="D220" s="83"/>
      <c r="E220" s="84"/>
      <c r="F220" s="86"/>
      <c r="G220" s="83"/>
    </row>
    <row r="221" spans="1:7" x14ac:dyDescent="0.25">
      <c r="A221" s="81"/>
      <c r="B221" s="82"/>
      <c r="C221" s="83"/>
      <c r="D221" s="83"/>
      <c r="E221" s="84"/>
      <c r="F221" s="86"/>
      <c r="G221" s="83"/>
    </row>
    <row r="222" spans="1:7" x14ac:dyDescent="0.25">
      <c r="A222" s="81"/>
      <c r="B222" s="82"/>
      <c r="C222" s="83"/>
      <c r="D222" s="83"/>
      <c r="E222" s="84"/>
      <c r="F222" s="86"/>
      <c r="G222" s="83"/>
    </row>
    <row r="223" spans="1:7" x14ac:dyDescent="0.25">
      <c r="A223" s="81"/>
      <c r="B223" s="82"/>
      <c r="C223" s="83"/>
      <c r="D223" s="83"/>
      <c r="E223" s="84"/>
      <c r="F223" s="86"/>
    </row>
    <row r="224" spans="1:7" x14ac:dyDescent="0.25">
      <c r="A224" s="81"/>
      <c r="B224" s="82"/>
      <c r="C224" s="83"/>
      <c r="D224" s="83"/>
      <c r="E224" s="84"/>
      <c r="F224" s="86"/>
    </row>
    <row r="225" spans="1:6" x14ac:dyDescent="0.25">
      <c r="A225" s="81"/>
      <c r="B225" s="82"/>
      <c r="C225" s="83"/>
      <c r="D225" s="83"/>
      <c r="E225" s="84"/>
      <c r="F225" s="86"/>
    </row>
    <row r="226" spans="1:6" x14ac:dyDescent="0.25">
      <c r="A226" s="81"/>
      <c r="B226" s="82"/>
      <c r="C226" s="83"/>
      <c r="D226" s="83"/>
      <c r="E226" s="84"/>
      <c r="F226" s="86"/>
    </row>
    <row r="227" spans="1:6" x14ac:dyDescent="0.25">
      <c r="A227" s="81"/>
      <c r="B227" s="82"/>
      <c r="C227" s="83"/>
      <c r="D227" s="83"/>
      <c r="E227" s="84"/>
      <c r="F227" s="86"/>
    </row>
    <row r="228" spans="1:6" x14ac:dyDescent="0.25">
      <c r="A228" s="81"/>
      <c r="B228" s="82"/>
      <c r="C228" s="83"/>
      <c r="D228" s="83"/>
      <c r="E228" s="84"/>
      <c r="F228" s="86"/>
    </row>
    <row r="229" spans="1:6" x14ac:dyDescent="0.25">
      <c r="A229" s="81"/>
      <c r="B229" s="82"/>
      <c r="C229" s="83"/>
      <c r="D229" s="83"/>
      <c r="E229" s="84"/>
      <c r="F229" s="86"/>
    </row>
    <row r="230" spans="1:6" x14ac:dyDescent="0.25">
      <c r="A230" s="81"/>
      <c r="B230" s="82"/>
      <c r="C230" s="83"/>
      <c r="D230" s="83"/>
      <c r="E230" s="84"/>
      <c r="F230" s="86"/>
    </row>
    <row r="231" spans="1:6" x14ac:dyDescent="0.25">
      <c r="A231" s="81"/>
      <c r="B231" s="82"/>
      <c r="C231" s="83"/>
      <c r="D231" s="83"/>
      <c r="E231" s="84"/>
      <c r="F231" s="86"/>
    </row>
    <row r="232" spans="1:6" x14ac:dyDescent="0.25">
      <c r="A232" s="81"/>
      <c r="B232" s="82"/>
      <c r="C232" s="83"/>
      <c r="D232" s="83"/>
      <c r="E232" s="84"/>
      <c r="F232" s="86"/>
    </row>
    <row r="233" spans="1:6" x14ac:dyDescent="0.25">
      <c r="A233" s="81"/>
      <c r="B233" s="82"/>
      <c r="C233" s="83"/>
      <c r="D233" s="83"/>
      <c r="E233" s="84"/>
      <c r="F233" s="86"/>
    </row>
    <row r="234" spans="1:6" x14ac:dyDescent="0.25">
      <c r="A234" s="81"/>
      <c r="B234" s="82"/>
      <c r="C234" s="83"/>
      <c r="D234" s="83"/>
      <c r="E234" s="84"/>
      <c r="F234" s="86"/>
    </row>
    <row r="235" spans="1:6" x14ac:dyDescent="0.25">
      <c r="A235" s="81"/>
      <c r="B235" s="82"/>
      <c r="C235" s="83"/>
      <c r="D235" s="83"/>
      <c r="E235" s="84"/>
      <c r="F235" s="86"/>
    </row>
    <row r="236" spans="1:6" x14ac:dyDescent="0.25">
      <c r="A236" s="81"/>
      <c r="B236" s="82"/>
      <c r="C236" s="83"/>
      <c r="D236" s="83"/>
      <c r="E236" s="84"/>
      <c r="F236" s="86"/>
    </row>
    <row r="237" spans="1:6" x14ac:dyDescent="0.25">
      <c r="A237" s="81"/>
      <c r="B237" s="82"/>
      <c r="C237" s="83"/>
      <c r="D237" s="83"/>
      <c r="E237" s="84"/>
      <c r="F237" s="86"/>
    </row>
    <row r="238" spans="1:6" x14ac:dyDescent="0.25">
      <c r="A238" s="81"/>
      <c r="B238" s="82"/>
      <c r="C238" s="83"/>
      <c r="D238" s="83"/>
      <c r="E238" s="84"/>
      <c r="F238" s="86"/>
    </row>
    <row r="239" spans="1:6" x14ac:dyDescent="0.25">
      <c r="A239" s="81"/>
      <c r="B239" s="82"/>
      <c r="C239" s="83"/>
      <c r="D239" s="83"/>
      <c r="E239" s="84"/>
      <c r="F239" s="86"/>
    </row>
    <row r="240" spans="1:6" x14ac:dyDescent="0.25">
      <c r="A240" s="81"/>
      <c r="B240" s="82"/>
      <c r="C240" s="83"/>
      <c r="D240" s="83"/>
      <c r="E240" s="84"/>
      <c r="F240" s="86"/>
    </row>
    <row r="241" spans="1:6" x14ac:dyDescent="0.25">
      <c r="A241" s="81"/>
      <c r="B241" s="82"/>
      <c r="C241" s="83"/>
      <c r="D241" s="83"/>
      <c r="E241" s="84"/>
      <c r="F241" s="86"/>
    </row>
    <row r="242" spans="1:6" x14ac:dyDescent="0.25">
      <c r="A242" s="81"/>
      <c r="B242" s="82"/>
      <c r="C242" s="83"/>
      <c r="D242" s="83"/>
      <c r="E242" s="84"/>
      <c r="F242" s="86"/>
    </row>
    <row r="243" spans="1:6" x14ac:dyDescent="0.25">
      <c r="A243" s="81"/>
      <c r="B243" s="82"/>
      <c r="C243" s="83"/>
      <c r="D243" s="83"/>
      <c r="E243" s="84"/>
      <c r="F243" s="86"/>
    </row>
    <row r="244" spans="1:6" x14ac:dyDescent="0.25">
      <c r="A244" s="81"/>
      <c r="B244" s="82"/>
      <c r="C244" s="83"/>
      <c r="D244" s="83"/>
      <c r="E244" s="84"/>
      <c r="F244" s="86"/>
    </row>
    <row r="245" spans="1:6" x14ac:dyDescent="0.25">
      <c r="A245" s="81"/>
      <c r="B245" s="82"/>
      <c r="C245" s="83"/>
      <c r="D245" s="83"/>
      <c r="E245" s="84"/>
      <c r="F245" s="86"/>
    </row>
    <row r="246" spans="1:6" x14ac:dyDescent="0.25">
      <c r="A246" s="81"/>
      <c r="B246" s="82"/>
      <c r="C246" s="83"/>
      <c r="D246" s="83"/>
      <c r="E246" s="84"/>
      <c r="F246" s="86"/>
    </row>
    <row r="247" spans="1:6" x14ac:dyDescent="0.25">
      <c r="A247" s="81"/>
      <c r="B247" s="82"/>
      <c r="C247" s="83"/>
      <c r="D247" s="83"/>
      <c r="E247" s="84"/>
      <c r="F247" s="86"/>
    </row>
    <row r="248" spans="1:6" x14ac:dyDescent="0.25">
      <c r="A248" s="81"/>
      <c r="B248" s="82"/>
      <c r="C248" s="83"/>
      <c r="D248" s="83"/>
      <c r="E248" s="84"/>
      <c r="F248" s="86"/>
    </row>
    <row r="249" spans="1:6" x14ac:dyDescent="0.25">
      <c r="A249" s="81"/>
      <c r="B249" s="82"/>
      <c r="C249" s="83"/>
      <c r="D249" s="83"/>
      <c r="E249" s="84"/>
      <c r="F249" s="86"/>
    </row>
    <row r="250" spans="1:6" x14ac:dyDescent="0.25">
      <c r="A250" s="81"/>
      <c r="B250" s="82"/>
      <c r="C250" s="83"/>
      <c r="D250" s="83"/>
      <c r="E250" s="84"/>
      <c r="F250" s="86"/>
    </row>
    <row r="251" spans="1:6" x14ac:dyDescent="0.25">
      <c r="A251" s="81"/>
      <c r="B251" s="82"/>
      <c r="C251" s="83"/>
      <c r="D251" s="83"/>
      <c r="E251" s="84"/>
      <c r="F251" s="86"/>
    </row>
    <row r="252" spans="1:6" x14ac:dyDescent="0.25">
      <c r="A252" s="81"/>
      <c r="B252" s="82"/>
      <c r="C252" s="83"/>
      <c r="D252" s="83"/>
      <c r="E252" s="84"/>
      <c r="F252" s="86"/>
    </row>
    <row r="253" spans="1:6" x14ac:dyDescent="0.25">
      <c r="A253" s="81"/>
      <c r="B253" s="82"/>
      <c r="C253" s="83"/>
      <c r="D253" s="83"/>
      <c r="E253" s="84"/>
      <c r="F253" s="86"/>
    </row>
    <row r="254" spans="1:6" x14ac:dyDescent="0.25">
      <c r="A254" s="81"/>
      <c r="B254" s="82"/>
      <c r="C254" s="83"/>
      <c r="D254" s="83"/>
      <c r="E254" s="84"/>
      <c r="F254" s="86"/>
    </row>
    <row r="255" spans="1:6" x14ac:dyDescent="0.25">
      <c r="A255" s="81"/>
      <c r="B255" s="82"/>
      <c r="C255" s="83"/>
      <c r="D255" s="83"/>
      <c r="E255" s="84"/>
      <c r="F255" s="86"/>
    </row>
    <row r="256" spans="1:6" x14ac:dyDescent="0.25">
      <c r="A256" s="81"/>
      <c r="B256" s="82"/>
      <c r="C256" s="83"/>
      <c r="D256" s="83"/>
      <c r="E256" s="84"/>
      <c r="F256" s="86"/>
    </row>
    <row r="257" spans="1:6" x14ac:dyDescent="0.25">
      <c r="A257" s="81"/>
      <c r="B257" s="82"/>
      <c r="C257" s="83"/>
      <c r="D257" s="83"/>
      <c r="E257" s="84"/>
      <c r="F257" s="86"/>
    </row>
    <row r="258" spans="1:6" x14ac:dyDescent="0.25">
      <c r="A258" s="81"/>
      <c r="B258" s="82"/>
      <c r="C258" s="83"/>
      <c r="D258" s="83"/>
      <c r="E258" s="84"/>
      <c r="F258" s="86"/>
    </row>
    <row r="259" spans="1:6" x14ac:dyDescent="0.25">
      <c r="A259" s="81"/>
      <c r="B259" s="82"/>
      <c r="C259" s="83"/>
      <c r="D259" s="83"/>
      <c r="E259" s="84"/>
      <c r="F259" s="86"/>
    </row>
    <row r="260" spans="1:6" x14ac:dyDescent="0.25">
      <c r="A260" s="81"/>
      <c r="B260" s="82"/>
      <c r="C260" s="83"/>
      <c r="D260" s="83"/>
      <c r="E260" s="84"/>
      <c r="F260" s="86"/>
    </row>
    <row r="261" spans="1:6" x14ac:dyDescent="0.25">
      <c r="A261" s="81"/>
      <c r="B261" s="82"/>
      <c r="C261" s="83"/>
      <c r="D261" s="83"/>
      <c r="E261" s="84"/>
      <c r="F261" s="86"/>
    </row>
    <row r="262" spans="1:6" x14ac:dyDescent="0.25">
      <c r="A262" s="81"/>
      <c r="B262" s="82"/>
      <c r="C262" s="83"/>
      <c r="D262" s="83"/>
      <c r="E262" s="84"/>
      <c r="F262" s="86"/>
    </row>
    <row r="263" spans="1:6" x14ac:dyDescent="0.25">
      <c r="A263" s="81"/>
      <c r="B263" s="82"/>
      <c r="C263" s="83"/>
      <c r="D263" s="83"/>
      <c r="E263" s="84"/>
      <c r="F263" s="86"/>
    </row>
    <row r="264" spans="1:6" x14ac:dyDescent="0.25">
      <c r="A264" s="81"/>
      <c r="B264" s="82"/>
      <c r="C264" s="83"/>
      <c r="D264" s="83"/>
      <c r="E264" s="84"/>
      <c r="F264" s="86"/>
    </row>
    <row r="265" spans="1:6" x14ac:dyDescent="0.25">
      <c r="A265" s="81"/>
      <c r="B265" s="82"/>
      <c r="C265" s="83"/>
      <c r="D265" s="83"/>
      <c r="E265" s="84"/>
      <c r="F265" s="86"/>
    </row>
    <row r="266" spans="1:6" x14ac:dyDescent="0.25">
      <c r="A266" s="81"/>
      <c r="B266" s="82"/>
      <c r="C266" s="83"/>
      <c r="D266" s="83"/>
      <c r="E266" s="84"/>
      <c r="F266" s="86"/>
    </row>
    <row r="267" spans="1:6" x14ac:dyDescent="0.25">
      <c r="A267" s="81"/>
      <c r="B267" s="82"/>
      <c r="C267" s="83"/>
      <c r="D267" s="83"/>
      <c r="E267" s="84"/>
      <c r="F267" s="86"/>
    </row>
    <row r="268" spans="1:6" x14ac:dyDescent="0.25">
      <c r="A268" s="81"/>
      <c r="B268" s="82"/>
      <c r="C268" s="83"/>
      <c r="D268" s="83"/>
      <c r="E268" s="84"/>
      <c r="F268" s="86"/>
    </row>
    <row r="269" spans="1:6" x14ac:dyDescent="0.25">
      <c r="A269" s="81"/>
      <c r="B269" s="82"/>
      <c r="C269" s="83"/>
      <c r="D269" s="83"/>
      <c r="E269" s="84"/>
      <c r="F269" s="86"/>
    </row>
    <row r="270" spans="1:6" x14ac:dyDescent="0.25">
      <c r="A270" s="81"/>
      <c r="B270" s="82"/>
      <c r="C270" s="83"/>
      <c r="D270" s="83"/>
      <c r="E270" s="84"/>
      <c r="F270" s="86"/>
    </row>
    <row r="271" spans="1:6" x14ac:dyDescent="0.25">
      <c r="A271" s="81"/>
      <c r="B271" s="82"/>
      <c r="C271" s="83"/>
      <c r="D271" s="83"/>
      <c r="E271" s="84"/>
      <c r="F271" s="86"/>
    </row>
    <row r="272" spans="1:6" x14ac:dyDescent="0.25">
      <c r="A272" s="81"/>
      <c r="B272" s="82"/>
      <c r="C272" s="83"/>
      <c r="D272" s="83"/>
      <c r="E272" s="84"/>
      <c r="F272" s="86"/>
    </row>
    <row r="273" spans="1:6" x14ac:dyDescent="0.25">
      <c r="A273" s="81"/>
      <c r="B273" s="82"/>
      <c r="C273" s="83"/>
      <c r="D273" s="83"/>
      <c r="E273" s="84"/>
      <c r="F273" s="86"/>
    </row>
    <row r="274" spans="1:6" x14ac:dyDescent="0.25">
      <c r="A274" s="81"/>
      <c r="B274" s="82"/>
      <c r="C274" s="83"/>
      <c r="D274" s="83"/>
      <c r="E274" s="84"/>
      <c r="F274" s="86"/>
    </row>
    <row r="275" spans="1:6" x14ac:dyDescent="0.25">
      <c r="A275" s="81"/>
      <c r="B275" s="82"/>
      <c r="C275" s="83"/>
      <c r="D275" s="83"/>
      <c r="E275" s="84"/>
      <c r="F275" s="86"/>
    </row>
    <row r="276" spans="1:6" x14ac:dyDescent="0.25">
      <c r="A276" s="81"/>
      <c r="B276" s="82"/>
      <c r="C276" s="83"/>
      <c r="D276" s="83"/>
      <c r="E276" s="84"/>
      <c r="F276" s="86"/>
    </row>
    <row r="277" spans="1:6" x14ac:dyDescent="0.25">
      <c r="A277" s="81"/>
      <c r="B277" s="82"/>
      <c r="C277" s="83"/>
      <c r="D277" s="83"/>
      <c r="E277" s="84"/>
      <c r="F277" s="86"/>
    </row>
    <row r="278" spans="1:6" x14ac:dyDescent="0.25">
      <c r="A278" s="81"/>
      <c r="B278" s="82"/>
      <c r="C278" s="83"/>
      <c r="D278" s="83"/>
      <c r="E278" s="84"/>
      <c r="F278" s="86"/>
    </row>
    <row r="279" spans="1:6" x14ac:dyDescent="0.25">
      <c r="A279" s="81"/>
      <c r="B279" s="82"/>
      <c r="C279" s="83"/>
      <c r="D279" s="83"/>
      <c r="E279" s="84"/>
      <c r="F279" s="86"/>
    </row>
    <row r="280" spans="1:6" x14ac:dyDescent="0.25">
      <c r="A280" s="81"/>
      <c r="B280" s="82"/>
      <c r="C280" s="83"/>
      <c r="D280" s="83"/>
      <c r="E280" s="84"/>
      <c r="F280" s="86"/>
    </row>
    <row r="281" spans="1:6" x14ac:dyDescent="0.25">
      <c r="A281" s="81"/>
      <c r="B281" s="82"/>
      <c r="C281" s="83"/>
      <c r="D281" s="83"/>
      <c r="E281" s="84"/>
      <c r="F281" s="86"/>
    </row>
    <row r="282" spans="1:6" x14ac:dyDescent="0.25">
      <c r="A282" s="81"/>
      <c r="B282" s="82"/>
      <c r="C282" s="83"/>
      <c r="D282" s="83"/>
      <c r="E282" s="84"/>
      <c r="F282" s="86"/>
    </row>
    <row r="283" spans="1:6" x14ac:dyDescent="0.25">
      <c r="A283" s="81"/>
      <c r="B283" s="82"/>
      <c r="C283" s="83"/>
      <c r="D283" s="83"/>
      <c r="E283" s="84"/>
      <c r="F283" s="86"/>
    </row>
    <row r="284" spans="1:6" x14ac:dyDescent="0.25">
      <c r="A284" s="81"/>
      <c r="B284" s="82"/>
      <c r="C284" s="83"/>
      <c r="D284" s="83"/>
      <c r="E284" s="84"/>
      <c r="F284" s="86"/>
    </row>
    <row r="285" spans="1:6" x14ac:dyDescent="0.25">
      <c r="A285" s="81"/>
      <c r="B285" s="82"/>
      <c r="C285" s="83"/>
      <c r="D285" s="83"/>
      <c r="E285" s="84"/>
      <c r="F285" s="86"/>
    </row>
    <row r="286" spans="1:6" x14ac:dyDescent="0.25">
      <c r="A286" s="81"/>
      <c r="B286" s="82"/>
      <c r="C286" s="83"/>
      <c r="D286" s="83"/>
      <c r="E286" s="84"/>
      <c r="F286" s="86"/>
    </row>
    <row r="287" spans="1:6" x14ac:dyDescent="0.25">
      <c r="A287" s="81"/>
      <c r="B287" s="82"/>
      <c r="C287" s="83"/>
      <c r="D287" s="83"/>
      <c r="E287" s="84"/>
      <c r="F287" s="86"/>
    </row>
    <row r="288" spans="1:6" x14ac:dyDescent="0.25">
      <c r="A288" s="81"/>
      <c r="B288" s="82"/>
      <c r="C288" s="83"/>
      <c r="D288" s="83"/>
      <c r="E288" s="84"/>
      <c r="F288" s="86"/>
    </row>
    <row r="289" spans="1:6" x14ac:dyDescent="0.25">
      <c r="A289" s="81"/>
      <c r="B289" s="82"/>
      <c r="C289" s="83"/>
      <c r="D289" s="83"/>
      <c r="E289" s="84"/>
      <c r="F289" s="86"/>
    </row>
    <row r="290" spans="1:6" x14ac:dyDescent="0.25">
      <c r="A290" s="81"/>
      <c r="B290" s="82"/>
      <c r="C290" s="83"/>
      <c r="D290" s="83"/>
      <c r="E290" s="84"/>
      <c r="F290" s="86"/>
    </row>
    <row r="291" spans="1:6" x14ac:dyDescent="0.25">
      <c r="A291" s="81"/>
      <c r="B291" s="82"/>
      <c r="C291" s="83"/>
      <c r="D291" s="83"/>
      <c r="E291" s="84"/>
      <c r="F291" s="86"/>
    </row>
    <row r="292" spans="1:6" x14ac:dyDescent="0.25">
      <c r="A292" s="81"/>
      <c r="B292" s="82"/>
      <c r="C292" s="83"/>
      <c r="D292" s="83"/>
      <c r="E292" s="84"/>
      <c r="F292" s="86"/>
    </row>
    <row r="293" spans="1:6" x14ac:dyDescent="0.25">
      <c r="A293" s="81"/>
      <c r="B293" s="82"/>
      <c r="C293" s="83"/>
      <c r="D293" s="83"/>
      <c r="E293" s="84"/>
      <c r="F293" s="86"/>
    </row>
    <row r="294" spans="1:6" x14ac:dyDescent="0.25">
      <c r="A294" s="81"/>
      <c r="B294" s="82"/>
      <c r="C294" s="83"/>
      <c r="D294" s="83"/>
      <c r="E294" s="84"/>
      <c r="F294" s="86"/>
    </row>
    <row r="295" spans="1:6" x14ac:dyDescent="0.25">
      <c r="A295" s="81"/>
      <c r="B295" s="82"/>
      <c r="C295" s="83"/>
      <c r="D295" s="83"/>
      <c r="E295" s="84"/>
      <c r="F295" s="86"/>
    </row>
    <row r="296" spans="1:6" x14ac:dyDescent="0.25">
      <c r="A296" s="81"/>
      <c r="B296" s="82"/>
      <c r="C296" s="83"/>
      <c r="D296" s="83"/>
      <c r="E296" s="84"/>
      <c r="F296" s="86"/>
    </row>
    <row r="297" spans="1:6" x14ac:dyDescent="0.25">
      <c r="A297" s="81"/>
      <c r="B297" s="82"/>
      <c r="C297" s="83"/>
      <c r="D297" s="83"/>
      <c r="E297" s="84"/>
      <c r="F297" s="86"/>
    </row>
    <row r="298" spans="1:6" x14ac:dyDescent="0.25">
      <c r="A298" s="81"/>
      <c r="B298" s="82"/>
      <c r="C298" s="83"/>
      <c r="D298" s="83"/>
      <c r="E298" s="84"/>
      <c r="F298" s="86"/>
    </row>
    <row r="299" spans="1:6" x14ac:dyDescent="0.25">
      <c r="A299" s="81"/>
      <c r="B299" s="82"/>
      <c r="C299" s="83"/>
      <c r="D299" s="83"/>
      <c r="E299" s="84"/>
      <c r="F299" s="86"/>
    </row>
    <row r="300" spans="1:6" x14ac:dyDescent="0.25">
      <c r="A300" s="81"/>
      <c r="B300" s="82"/>
      <c r="C300" s="83"/>
      <c r="D300" s="83"/>
      <c r="E300" s="84"/>
      <c r="F300" s="86"/>
    </row>
    <row r="301" spans="1:6" x14ac:dyDescent="0.25">
      <c r="A301" s="82"/>
      <c r="B301" s="82"/>
      <c r="C301" s="83"/>
      <c r="D301" s="83"/>
      <c r="E301" s="84"/>
      <c r="F301" s="86"/>
    </row>
  </sheetData>
  <mergeCells count="36">
    <mergeCell ref="B152:F152"/>
    <mergeCell ref="D149:E150"/>
    <mergeCell ref="F149:F150"/>
    <mergeCell ref="A148:F148"/>
    <mergeCell ref="A149:A150"/>
    <mergeCell ref="B156:C156"/>
    <mergeCell ref="D156:E156"/>
    <mergeCell ref="B114:F114"/>
    <mergeCell ref="B154:C154"/>
    <mergeCell ref="B155:C155"/>
    <mergeCell ref="B115:D115"/>
    <mergeCell ref="E115:F115"/>
    <mergeCell ref="B116:D116"/>
    <mergeCell ref="E116:F116"/>
    <mergeCell ref="D154:E154"/>
    <mergeCell ref="D155:E155"/>
    <mergeCell ref="D153:E153"/>
    <mergeCell ref="A146:F146"/>
    <mergeCell ref="B153:C153"/>
    <mergeCell ref="B149:C150"/>
    <mergeCell ref="D151:E151"/>
    <mergeCell ref="B65:F65"/>
    <mergeCell ref="B112:C112"/>
    <mergeCell ref="B117:D117"/>
    <mergeCell ref="E117:F117"/>
    <mergeCell ref="A3:F3"/>
    <mergeCell ref="B6:C7"/>
    <mergeCell ref="B9:F9"/>
    <mergeCell ref="B23:F23"/>
    <mergeCell ref="B45:F45"/>
    <mergeCell ref="B8:C8"/>
    <mergeCell ref="A5:F5"/>
    <mergeCell ref="A6:A7"/>
    <mergeCell ref="D6:D7"/>
    <mergeCell ref="E6:F7"/>
    <mergeCell ref="B81:F81"/>
  </mergeCells>
  <dataValidations count="4">
    <dataValidation type="list" allowBlank="1" showInputMessage="1" showErrorMessage="1" sqref="E16:E17 E83 E19 E34:E35 E55:E56 E62:E64 E78:E80 E139:E144" xr:uid="{D20D801C-BC2F-4E16-9C7E-B6B5D867D3AF}">
      <formula1>$H$1:$H$3</formula1>
    </dataValidation>
    <dataValidation type="list" allowBlank="1" showInputMessage="1" showErrorMessage="1" sqref="E82 E136:E137" xr:uid="{71508B5B-C380-43FF-817F-8C99D0DB5FBE}">
      <formula1>$H$1:$H$1</formula1>
    </dataValidation>
    <dataValidation type="list" allowBlank="1" showInputMessage="1" showErrorMessage="1" sqref="E11:E15 E20:E22 E36 E25:E33 E38:E44 E47:E54 E58:E61 E67:E73 E75:E77 E84:E86 E88:E94 E96:E100 E102:E111 E113 E118:E119 E121:E135 E138" xr:uid="{C7FECE8B-5617-44AF-8EB3-3D25B7CA9B0C}">
      <formula1>#REF!</formula1>
    </dataValidation>
    <dataValidation type="list" allowBlank="1" showInputMessage="1" showErrorMessage="1" sqref="E120" xr:uid="{71066236-651B-41E3-BCC8-439AE6636EF7}">
      <formula1>$K$1:$K$3</formula1>
    </dataValidation>
  </dataValidations>
  <pageMargins left="0.70866141732283472" right="0.70866141732283472" top="0.74803149606299213" bottom="0.74803149606299213" header="0.31496062992125984" footer="0.31496062992125984"/>
  <pageSetup paperSize="9" scale="43" orientation="portrait" horizontalDpi="180" verticalDpi="180" r:id="rId1"/>
  <ignoredErrors>
    <ignoredError sqref="A10:A22 A24:A44 A46:A64 A66:A80 A119 A122:A127 A128:A139 A140:A144" twoDigitTextYear="1"/>
    <ignoredError sqref="A9 A112:A114" numberStoredAsText="1"/>
    <ignoredError sqref="A23 A45 A65 A81:A111" twoDigitTextYear="1" numberStoredAsText="1"/>
  </ignoredErrors>
  <extLst>
    <ext xmlns:x14="http://schemas.microsoft.com/office/spreadsheetml/2009/9/main" uri="{CCE6A557-97BC-4b89-ADB6-D9C93CAAB3DF}">
      <x14:dataValidations xmlns:xm="http://schemas.microsoft.com/office/excel/2006/main" count="3">
        <x14:dataValidation type="list" allowBlank="1" showInputMessage="1" showErrorMessage="1" xr:uid="{40E86EE2-228E-43E4-90A4-E3BB3E4A12F9}">
          <x14:formula1>
            <xm:f>'C:\Users\KKhRakhmetov\AppData\Local\Microsoft\Windows\INetCache\Content.Outlook\BO4IVLY5\[Приложение_4.4 Треб-ия к кольмат-м мат-м.xlsx]Списки'!#REF!</xm:f>
          </x14:formula1>
          <xm:sqref>C111</xm:sqref>
        </x14:dataValidation>
        <x14:dataValidation type="list" allowBlank="1" showInputMessage="1" showErrorMessage="1" xr:uid="{7934152B-7580-4C74-B455-8F10762A8F46}">
          <x14:formula1>
            <xm:f>'\\rosneft.ru\Ванкорнефть\Users\veyakushin\Documents\_Рабочая\_ТЕНДЕР\2016\ЭБ\ННП\ВНГБУР16.208.10\НСК\[КП ННП ЭБ.xlsx]Списки'!#REF!</xm:f>
          </x14:formula1>
          <xm:sqref>C104:C105 B105 B132 B134</xm:sqref>
        </x14:dataValidation>
        <x14:dataValidation type="list" allowBlank="1" showInputMessage="1" showErrorMessage="1" xr:uid="{CD347CB8-5F34-4944-84AF-6FA698F17F70}">
          <x14:formula1>
            <xm:f>'C:\04.Блок-Бурение\03.Управление технологий и инжиниринга бурения\ОТБ\Музафаров\(23)ТЗ\ТЗ ВПУ 2022-2023г 5скв+4Газ)\[Приложение 3.1.7 ТребКольматанты_2.03.xlsx]Списки'!#REF!</xm:f>
          </x14:formula1>
          <xm:sqref>B106 B130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8F42E-45D9-4339-A1A3-E0C80DABE237}">
  <dimension ref="B2:C18"/>
  <sheetViews>
    <sheetView workbookViewId="0"/>
  </sheetViews>
  <sheetFormatPr defaultRowHeight="15" x14ac:dyDescent="0.25"/>
  <cols>
    <col min="2" max="2" width="9.140625" customWidth="1"/>
    <col min="3" max="3" width="54.140625" customWidth="1"/>
  </cols>
  <sheetData>
    <row r="2" spans="2:3" x14ac:dyDescent="0.25">
      <c r="B2" s="40" t="s">
        <v>123</v>
      </c>
      <c r="C2" s="41"/>
    </row>
    <row r="3" spans="2:3" x14ac:dyDescent="0.25">
      <c r="B3" s="41"/>
      <c r="C3" s="41"/>
    </row>
    <row r="4" spans="2:3" x14ac:dyDescent="0.25">
      <c r="B4" s="41" t="s">
        <v>124</v>
      </c>
      <c r="C4" s="41" t="s">
        <v>125</v>
      </c>
    </row>
    <row r="5" spans="2:3" x14ac:dyDescent="0.25">
      <c r="B5" s="41" t="s">
        <v>39</v>
      </c>
      <c r="C5" s="41" t="s">
        <v>126</v>
      </c>
    </row>
    <row r="6" spans="2:3" x14ac:dyDescent="0.25">
      <c r="B6" s="41" t="s">
        <v>127</v>
      </c>
      <c r="C6" s="41" t="s">
        <v>128</v>
      </c>
    </row>
    <row r="7" spans="2:3" x14ac:dyDescent="0.25">
      <c r="B7" s="41" t="s">
        <v>74</v>
      </c>
      <c r="C7" s="41" t="s">
        <v>129</v>
      </c>
    </row>
    <row r="8" spans="2:3" x14ac:dyDescent="0.25">
      <c r="B8" s="41" t="s">
        <v>71</v>
      </c>
      <c r="C8" s="41" t="s">
        <v>130</v>
      </c>
    </row>
    <row r="9" spans="2:3" x14ac:dyDescent="0.25">
      <c r="B9" s="41" t="s">
        <v>44</v>
      </c>
      <c r="C9" s="41" t="s">
        <v>131</v>
      </c>
    </row>
    <row r="10" spans="2:3" x14ac:dyDescent="0.25">
      <c r="B10" s="41" t="s">
        <v>46</v>
      </c>
      <c r="C10" s="41" t="s">
        <v>132</v>
      </c>
    </row>
    <row r="11" spans="2:3" x14ac:dyDescent="0.25">
      <c r="B11" s="41" t="s">
        <v>133</v>
      </c>
      <c r="C11" s="41" t="s">
        <v>134</v>
      </c>
    </row>
    <row r="12" spans="2:3" x14ac:dyDescent="0.25">
      <c r="B12" s="41" t="s">
        <v>135</v>
      </c>
      <c r="C12" s="41" t="s">
        <v>136</v>
      </c>
    </row>
    <row r="13" spans="2:3" x14ac:dyDescent="0.25">
      <c r="B13" s="41" t="s">
        <v>137</v>
      </c>
      <c r="C13" s="41" t="s">
        <v>138</v>
      </c>
    </row>
    <row r="14" spans="2:3" x14ac:dyDescent="0.25">
      <c r="B14" s="41" t="s">
        <v>139</v>
      </c>
      <c r="C14" s="41" t="s">
        <v>140</v>
      </c>
    </row>
    <row r="15" spans="2:3" x14ac:dyDescent="0.25">
      <c r="B15" s="41" t="s">
        <v>141</v>
      </c>
      <c r="C15" s="41" t="s">
        <v>142</v>
      </c>
    </row>
    <row r="16" spans="2:3" x14ac:dyDescent="0.25">
      <c r="B16" s="41" t="s">
        <v>143</v>
      </c>
      <c r="C16" s="41" t="s">
        <v>116</v>
      </c>
    </row>
    <row r="17" spans="2:3" x14ac:dyDescent="0.25">
      <c r="B17" s="41" t="s">
        <v>144</v>
      </c>
      <c r="C17" s="41" t="s">
        <v>114</v>
      </c>
    </row>
    <row r="18" spans="2:3" x14ac:dyDescent="0.25">
      <c r="B18" s="41" t="s">
        <v>145</v>
      </c>
      <c r="C18" s="41" t="s">
        <v>146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 1</vt:lpstr>
      <vt:lpstr>СОКРАЩЕНИЯ</vt:lpstr>
      <vt:lpstr>'Приложение № 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2025-12-03T09:39:24Z</dcterms:modified>
</cp:coreProperties>
</file>